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liliana.martinez\OneDrive - Ministerio de la Mujer\Desktop\REPORTES 2022\SEPTIEMBRE\"/>
    </mc:Choice>
  </mc:AlternateContent>
  <xr:revisionPtr revIDLastSave="0" documentId="13_ncr:1_{AC46AF9A-1EA4-44FA-AD77-6DC86B5FAFA7}" xr6:coauthVersionLast="47" xr6:coauthVersionMax="47" xr10:uidLastSave="{00000000-0000-0000-0000-000000000000}"/>
  <bookViews>
    <workbookView xWindow="-120" yWindow="-120" windowWidth="24240" windowHeight="13140" xr2:uid="{00000000-000D-0000-FFFF-FFFF00000000}"/>
  </bookViews>
  <sheets>
    <sheet name="SEPTIEMBRE" sheetId="1" r:id="rId1"/>
    <sheet name="OTROS" sheetId="3" r:id="rId2"/>
  </sheets>
  <definedNames>
    <definedName name="_xlnm.Print_Area" localSheetId="1">OTROS!$A$1:$E$852</definedName>
    <definedName name="_xlnm.Print_Area" localSheetId="0">SEPTIEMBRE!$A$2:$E$69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7" i="1" l="1"/>
</calcChain>
</file>

<file path=xl/sharedStrings.xml><?xml version="1.0" encoding="utf-8"?>
<sst xmlns="http://schemas.openxmlformats.org/spreadsheetml/2006/main" count="209" uniqueCount="183">
  <si>
    <t>SUPLIDOR</t>
  </si>
  <si>
    <t>MONTO</t>
  </si>
  <si>
    <t>DESCRIPCION</t>
  </si>
  <si>
    <t>CODIGO DEL PROCESO</t>
  </si>
  <si>
    <t xml:space="preserve">FECHA </t>
  </si>
  <si>
    <t>CM,CP,LPN, EXC</t>
  </si>
  <si>
    <t>Licda. Leisly Aimée DE La Mota Jiménez</t>
  </si>
  <si>
    <t>Encargada de Compras y Contrataciones</t>
  </si>
  <si>
    <t>TOTAL</t>
  </si>
  <si>
    <t>______________________________________</t>
  </si>
  <si>
    <t xml:space="preserve">                                            MES DE JULIO 2020</t>
  </si>
  <si>
    <t>Bacilia Lorenzo Quezada</t>
  </si>
  <si>
    <t xml:space="preserve">                                                                                                                        MES DE FEBRERO2020</t>
  </si>
  <si>
    <t>MMUJER-CCC-CP-2021-0003</t>
  </si>
  <si>
    <t>MMUJER-CCC-CP-2021-0004</t>
  </si>
  <si>
    <t>MMUJER-DAF-CM-2021-0004</t>
  </si>
  <si>
    <t>MMUJER-DAF-CM-2021-0005</t>
  </si>
  <si>
    <t>MMUJER-DAF-CM-2021-0006</t>
  </si>
  <si>
    <t>MMUJER-CCC-CP-2021-0006</t>
  </si>
  <si>
    <t>Compra de tickets de combustibles, para uso de los vehiculos de este Ministerio.</t>
  </si>
  <si>
    <t>CONTRATACION DE UNA AGENCIA QUE DISEÑE LA CAMPAÑA PUBLICITARIA A LOS FINES DE PROMOVER Y PUBLICITAR LOS SERVICIOS DEL MINISTERIO DE LA MUJER</t>
  </si>
  <si>
    <t>Confección de medallas y pines para evento de la Medalla al Mérito de la Mujer 2021, el 8 de marzo del 2021</t>
  </si>
  <si>
    <t>Compra de artículos de higiene personal para las usuarias y sus niñas/os de las Casas de Acogida.</t>
  </si>
  <si>
    <t>COMPRA DE MATERIALES DE LIMPIEZA PARA EL USO EN LAS CASAS DE ACOGIDA.</t>
  </si>
  <si>
    <t>CONTRATACIÓN DE UNA EMPRESA Y/O PERSONA FÍSICA, PARA EL SERVICIO DE ALMUERZOS PARA EL PERSONAL QUE LABORA EN ESTE MINISTERIO</t>
  </si>
  <si>
    <t>Adjudicado</t>
  </si>
  <si>
    <t>Abierto</t>
  </si>
  <si>
    <t>Brador, SRL</t>
  </si>
  <si>
    <t>Publicado</t>
  </si>
  <si>
    <t>Servicios Empresariales Canaan, SRL</t>
  </si>
  <si>
    <t>Publi-Mega, SRL</t>
  </si>
  <si>
    <t xml:space="preserve">  DESCRIPCION</t>
  </si>
  <si>
    <t>Impresos Tres Tintas, SRL</t>
  </si>
  <si>
    <t>Santo Domingo Motors Company, SA</t>
  </si>
  <si>
    <t>Pily Gourmet, SRL</t>
  </si>
  <si>
    <t>Magna Motors, SA</t>
  </si>
  <si>
    <t xml:space="preserve">                                RELACION DE COMPRAS POR DEBAJO DEL UMBRAL</t>
  </si>
  <si>
    <t xml:space="preserve">  DEPARTAMENTO DE COMPRAS</t>
  </si>
  <si>
    <t>COMPRA DE MOBILIARIOS DE OFICINA PARA USO DE EL MINISTERIO DE LA MUJER.</t>
  </si>
  <si>
    <t>Editora El Nuevo Diario, SA</t>
  </si>
  <si>
    <t>Mildre Evangalista Nolasco Vargas</t>
  </si>
  <si>
    <t>Jaz Industrial, SRL</t>
  </si>
  <si>
    <t>Xiomari Veloz D' Lujo Fiesta, SRL</t>
  </si>
  <si>
    <t>Comité Flacso República Dominicana, INC</t>
  </si>
  <si>
    <t xml:space="preserve">                                                             MES DE SEPTIEMBRE  2022</t>
  </si>
  <si>
    <t>MMUJER-UC-CD-2022-0380</t>
  </si>
  <si>
    <t>MMUJER-UC-CD-2022-0381</t>
  </si>
  <si>
    <t>MMUJER-UC-CD-2022-0383</t>
  </si>
  <si>
    <t>MMUJER-UC-CD-2022-0382</t>
  </si>
  <si>
    <t>MMUJER-UC-CD-2022-0384</t>
  </si>
  <si>
    <t>MMUJER-UC-CD-2022-0385</t>
  </si>
  <si>
    <t>MMUJER-UC-CD-2022-0386</t>
  </si>
  <si>
    <t>MMUJER-UC-CD-2022-0334</t>
  </si>
  <si>
    <t>MMUJER-UC-CD-2022-0387</t>
  </si>
  <si>
    <t>MMUJER-UC-CD-2022-0389</t>
  </si>
  <si>
    <t>MMUJER-UC-CD-2022-0388</t>
  </si>
  <si>
    <t>MMUJER-UC-CD-2022-0391</t>
  </si>
  <si>
    <t>MMUJER-UC-CD-2022-0390</t>
  </si>
  <si>
    <t>MMUJER-UC-CD-2022-0392</t>
  </si>
  <si>
    <t>MMUJER-UC-CD-2022-0394</t>
  </si>
  <si>
    <t>MMUJER-UC-CD-2022-0396</t>
  </si>
  <si>
    <t>MMUJER-UC-CD-2022-0397</t>
  </si>
  <si>
    <t>MMUJER-UC-CD-2022-0395</t>
  </si>
  <si>
    <t>MMUJER-UC-CD-2022-0399</t>
  </si>
  <si>
    <t>MMUJER-UC-CD-2022-0398</t>
  </si>
  <si>
    <t>MMUJER-UC-CD-2022-0400</t>
  </si>
  <si>
    <t>MMUJER-UC-CD-2022-0401</t>
  </si>
  <si>
    <t>MMUJER-UC-CD-2022-0393</t>
  </si>
  <si>
    <t>MMUJER-UC-CD-2022-0402</t>
  </si>
  <si>
    <t>MMUJER-UC-CD-2022-0403</t>
  </si>
  <si>
    <t>MMUJER-UC-CD-2022-0404</t>
  </si>
  <si>
    <t>MMUJER-UC-CD-2022-0405</t>
  </si>
  <si>
    <t>MMUJER-UC-CD-2022-0406</t>
  </si>
  <si>
    <t>MMUJER-UC-CD-2022-0407</t>
  </si>
  <si>
    <t>MMUJER-UC-CD-2022-0408</t>
  </si>
  <si>
    <t>MMUJER-UC-CD-2022-0414</t>
  </si>
  <si>
    <t>MMUJER-UC-CD-2022-0412</t>
  </si>
  <si>
    <t>MMUJER-UC-CD-2022-0410</t>
  </si>
  <si>
    <t>MMUJER-UC-CD-2022-0413</t>
  </si>
  <si>
    <t>MMUJER-UC-CD-2022-0415</t>
  </si>
  <si>
    <t>MMUJER-UC-CD-2022-0416</t>
  </si>
  <si>
    <t>MMUJER-UC-CD-2022-0417</t>
  </si>
  <si>
    <t>MMUJER-UC-CD-2022-0418</t>
  </si>
  <si>
    <t>MMUJER-UC-CD-2022-0420</t>
  </si>
  <si>
    <t>MMUJER-UC-CD-2022-0421</t>
  </si>
  <si>
    <t>MMUJER-UC-CD-2022-0419</t>
  </si>
  <si>
    <t>MMUJER-UC-CD-2022-0422</t>
  </si>
  <si>
    <t>MMUJER-UC-CD-2022-0424</t>
  </si>
  <si>
    <t>MMUJER-UC-CD-2022-0423</t>
  </si>
  <si>
    <t>MMUJER-UC-CD-2022-0411</t>
  </si>
  <si>
    <t>MMUJER-UC-CD-2022-0426</t>
  </si>
  <si>
    <t>MMUJER-UC-CD-2022-0428</t>
  </si>
  <si>
    <t>MMUJER-UC-CD-2022-0427</t>
  </si>
  <si>
    <t>MMUJER-UC-CD-2022-0429</t>
  </si>
  <si>
    <t>MMUJER-UC-CD-2022-0431</t>
  </si>
  <si>
    <t>MMUJER-UC-CD-2022-0430</t>
  </si>
  <si>
    <t>MMUJER-UC-CD-2022-0433</t>
  </si>
  <si>
    <t xml:space="preserve"> 2/9/2022</t>
  </si>
  <si>
    <t>8/9/022</t>
  </si>
  <si>
    <t>CONTRATACIÓN DE UNA EMPRESA O PERSONA FÍSICA PARA IMPARTIR EL TALLER DE MASCULINIDADES POSITIVAS, LOS DÍAS 5,7 Y 9 DE SEPTIEMBRE DEL 2022.</t>
  </si>
  <si>
    <t>SERVICIO DE MANTENIMIENTO PARA LA CÁMARA DE SEGURIDAD DE LAS CASAS DE ACOGIDA DE LA REGIÓN NORTE, ESTE Y SUR.</t>
  </si>
  <si>
    <t>SERVICIO DE ALQUILER DE VEHÍCULO DE ALTA GAMA CON CHOFER, PARA EL TRASLADO DE LAS SEÑORAS MINISTRAS PERTENECIENTES AL CONSEJO DE MINISTRAS DE LA MUJER DE CENTROAMÉRICA Y REPÚBLICA DOMINICANA, COMMCA.</t>
  </si>
  <si>
    <t>SERVICIO DE REFRIGERIO Y AUDIOVISUAL PARA LAS PERSONAS QUE ACOMPAÑARAN LA INICIATIVA DEL AYUNTAMIENTO MUNICIPAL QUISQUEYA, DONDE SE IMPARTIRÁ UNA CHARLA SOBRE PREVENCIÓN A LA VIOLENCIA, EL DÍA 8 DE SEPTIEMBRE 2022.</t>
  </si>
  <si>
    <t>SERVICIO DE PRESENTACIÓN DE OBRA TEATRAL QUE INCLUYE REFRIGERIO, PARA REALIZAR LA ENTREGA DE BONOS ESCOLARES PARA LAS FAMILIAS ACOGEDORAS DE N.N.A SOBREVIVIENTE DE FEMINICIDIO.</t>
  </si>
  <si>
    <t xml:space="preserve">Servicio de Capacitación en  Diplomado en Gestión de la Cooperación Internacional para el Desarrollo Sostenible, para las servidoras de este Ministerio. </t>
  </si>
  <si>
    <t>COMPRA DE PLANTAS ORNAMENTALES PARA LA OFICINA DE ESTE MINISTERIO.</t>
  </si>
  <si>
    <t>SERVICIO DE REFRIGERIO PARA SER UTILIZADO DURANTE LAS ACTIVIDADES DE LOS CENTROS DE CAPACITACION, LOS DIAS  13,15,22 EL MES DE SEPTIEMBRE DE 2022.</t>
  </si>
  <si>
    <t>SERVICIO DE INSTALACION DE DISPOSITIVOS ELÉCTRICOS PARA LA MODIFICACIÓN DEL TRANSFER AUTOMÁTICO QUE SUPLE LA ENERGÍA ELÉCTRICA DEL EDIFICIO DONDE ESTÁN UBICADAS LAS OFICINAS DE LA SEDE CENTRAL.</t>
  </si>
  <si>
    <t>COMPRA DE UNIFORMES PARA EL TORNEO INTER BARRIAL DE BALONCESTO.</t>
  </si>
  <si>
    <t>SERVICIO DE ALMUERZO PARA 9 PERSONAS QUE VAN A REALIZAR REUNIONES, RESPECTO A LA COORDINACIÓN DE LA MINISTERIAL DE GÉNERO, PARA LOS DÍAS 9,16,23,30 DE SEPTIEMBRE Y EL 7 DE OCTUBRE DEL 2022.</t>
  </si>
  <si>
    <t>Contratación de una empresa y/o persona física para los servicios de consultoría para la realización del Diagnóstico del proyecto tres actores: educación, desigualdad de género y comunidades.</t>
  </si>
  <si>
    <t>Alquiler de autobuses para trasladar a Adolescentes y Jóvenes a la Provincia de San Pedro de Macorís para asistir al “Foro Regional de Compromiso Social, Juventud y Adolescencia”.</t>
  </si>
  <si>
    <t>SERVICIO DE MANTENIMIENTO DEL CAMIONETA CHEVROLET DEL AÑOS 2020, PLACA EL09240, CHASIS MMM148FK6LH639314, ASIGNADA A SERVICIOS GENERALES DE LA COORDINACION DE CASAS DE ACOGIDA.</t>
  </si>
  <si>
    <t>SERVICIO DE MANTENIMIENTO DE MINIBUS, HYUNDAI DEL AÑOS 2020, PLACA EI01432, CHASIS KMJYA371BNU028245, ASIGNADA A YSAIAS JEN DE LA ROSA.</t>
  </si>
  <si>
    <t xml:space="preserve">SERVICIO DE ALMUERZO Y ESTACIÓN LIQUIDA PARA LAS 50 PERSONAS QUE ESTARÁN EN EL OPERATIVO PUERTA O PUERTA, QUE SERÁ REALIZADO EN LA REGIÓN SUR, PROVINCIA SAN CRISTÓBAL. </t>
  </si>
  <si>
    <t xml:space="preserve">Servicio de almuerzo para 7 personas que asistirán a la reunión de coordinación estratégica el miércoles 14 de septiembre a la 1:00 p.m. </t>
  </si>
  <si>
    <t>Servicio de almuerzo para las personas que participarán en los Operativos Puerta a Puerta que serán realizados en los Alcarrizos, Santo Domingo Norte, Santo Domingo Este y Monte Plata, “Fondos C-PREV”.</t>
  </si>
  <si>
    <t>Servicio de almuerzo para 250 personas que participaran en la jornada puerta a puerta que se realizara en la Vega, Santiago de los Caballeros, Puerto Plata y Monseñor Nuel.</t>
  </si>
  <si>
    <t>Servicio de refrigerio para las 24 personas que participaran en el taller de cortesía telefónica que se impartirá en el Salón Gladys Gutiérrez de las Oficinas Metropolitanas Máximo Gómez el 16 de sept</t>
  </si>
  <si>
    <t>COMPRA DE INSUMOS BÁSICOS PARA LA SEDE CENTRAL, OMP, OMM DEL MINISTERIO DE LA MUJER Y PARA EL DEPARTAMENTO DE ATENCIÓN A LA VIOLENCIA.</t>
  </si>
  <si>
    <t>SERVICIO DE MANTENIMIENTO PROFUNDO Y REPARACIÓN DE LA PLANTA ELÉCTRICA DE EMERGENCIA DEL MINISTERIO DE LA MUJER DE LA  SEDE CENTRAL.</t>
  </si>
  <si>
    <t>Servicio de Impresión de invitaciones para el acto de cierre de la IV Conferencia Iberoamericana, e impresión de certificados para los graduandos de los cursos: Políticas Publicas y Metodológicas.</t>
  </si>
  <si>
    <t>SERVICIO DE TRANSPORTE (2 AUTOBÚS DE 30 PASAJEROS), PARA EL TRASLADO A LOS ADOLESCENTES Y JÓVENES DESDE LA PROVINCIA DE SAN JUAN Y BARAHONA, AL FORO REGIONAL DE COMPROMISO SOCIAL, JUVENTUD Y ADOLESCENTES.</t>
  </si>
  <si>
    <t>Servicio de laminado de los cristales de las oficinas del area financiera de la Sede central de este Ministerio.</t>
  </si>
  <si>
    <t>Servicio de cena para el personal que labora en hora de la noche en la Sede central de este Ministerio.</t>
  </si>
  <si>
    <t>Servicio de refrigerio para las 140 personas que participaran en la charla de Masculinidades positivas en las Matas de Farfán en el mes de septiembre.</t>
  </si>
  <si>
    <t>Servicio de instalación de refuerzo de estructura en hiero 4*2 pulgadas y recubrimiento en sheetrock para la puerta automática de entrada al 2do nivel de la Sede Central de este Ministerio.</t>
  </si>
  <si>
    <t>SERVICIO DE INGENIERÍA PARA EL LEVANTAMIENTO Y PRESUPUESTO PARA LA ADECUACIÓN DE LA OFICINA DE MARÍA TRINIDAD SÁNCHEZ.</t>
  </si>
  <si>
    <t>Compra de Pañoletas para ser entregadas a las Ministras y Jefas de Delegaciones, en el Marco de la IV Conferencia Iberoamericana de Genero.</t>
  </si>
  <si>
    <t>SERVICIO DE IMPRESIÓN PARA LIBRETAS Y BOLSAS DE LA CAMPAÑA DE SENSIBILIZACIÓN Y EDUCACIÓN, VIVIR SIN VIOLENCIA ES POSIBLE PARA PROMOVER LOS SERVICIOS DEL MINISTERIO DE LA MUJER.</t>
  </si>
  <si>
    <t>Servicio de Hospedaje, con cena para las encargadas de OPM/OMM que participaran en el “Taller Internacional Sobre Embarazo en Adolescentes “del 25 al 26 de septiembre 2022.</t>
  </si>
  <si>
    <t>Compra de mesa para reuniones para la Coordinación de Casas de Acogida.</t>
  </si>
  <si>
    <t>Contratación de una empresa y/o persona física para impartir los Talleres Presenciales de “Formación en Prevención y Denuncia de la Violencia Intrafamiliar Contra la Mujer”.</t>
  </si>
  <si>
    <t>SERVICIO DE TRANSPORTE DE 2 AUTOBÚS DE 30 PASAJERO, PARA EL TRASLADO DE LOS ADOLESCENTES A LA ACTIVIDAD, (FORO NACIONAL DE COMPROMISO SOCIAL, JUVENTUD Y ADOLESCENCIA, QUE SERA CELEBRADO EL 27 DE SEPTIEMBRE 2022.</t>
  </si>
  <si>
    <t>Servicio de Facilitador para encuentros presenciales de Formación en Prevención y Denuncia de la Violencia Intrafamiliar y Contra la Mujer en la Región Este, San Pedro de Macorís.</t>
  </si>
  <si>
    <t>SERVICIO DE ALQUILER DE SALÓN PARA LOS ENCUENTROS PRESENCIALES DE FORMACIÓN EN PREVENCIÓN Y DENUNCIA DE LA VIOLENCIA INTRAFAMILIAR CONTRA LA MUJER, QUE SE ESTARÁN DESARROLLANDO EN BARAHONA.</t>
  </si>
  <si>
    <t>Contratación de una empresa y/o persona física para impartir los Talleres Presenciales de “Formación en Prevención y Denuncia de la Violencia Intrafamiliar Contra la Mujer”</t>
  </si>
  <si>
    <t>Compra de insumos para uso del despacho de este Ministerio.</t>
  </si>
  <si>
    <t>Servicio de mantenimiento y cambiar pieza de cierre de piso a la puerta flotante de la oficina provincial de San Pedro de Macorís.</t>
  </si>
  <si>
    <t>Servicio de división y montura de puertas de madera en la oficina de Archivo y Correspondencia e instalación de puertas de cristal para la oficina de Auditoria interna y el área de equipos de tecnología.</t>
  </si>
  <si>
    <t>SERVICIO DE IMPRESIÓN PARA COLOCACIÓN DE CAMPAÑA DE SENSIBILIZACIÓN Y EDUCACIÓN VIVIR SIN VIOLENCIA ES POSIBLE PARA PROMOVER LOS SERVICIOS DEL MINISTERIO DE LA MUJER.</t>
  </si>
  <si>
    <t>SERVICIO DE MANTENIMIENTO PARA EL VEHICULO TOYOTA PRADO, PLACA EG02647, CHASIS JTEBH9FJ0GK178121, COLOR NEGRO, AÑO 2016, ESTA ASIGNADO AL DESPACHO DE LA MINISTRA.</t>
  </si>
  <si>
    <t>Servicio de refrigerio y almuerzo para las Lideres y Lideresas Comunitarias que asistirán a los Talleres de Formación en Prevención y Denuncia de la Violencia Intrafamiliar contra la mujer, Santiago.</t>
  </si>
  <si>
    <t>SERVICIO DE REFRIGERIO Y ALMUERZO PARA LOS LIDERES Y LIDERESAS COMUNITARIAS QUE ASISTIRÁN A LOS TALLERES DE FORMACIÓN EN PREVENCIÓN Y DENUNCIA DE LA VIOLENCIA INTRAFAMILIAR CONTRA LA MUJER.</t>
  </si>
  <si>
    <t>Refrigerios y almuerzos para los lideres y lideresas comunitarias que asistirán a los talleres de “Formación en Prevención y Denuncia de la Violencia Intrafamiliar contra la Mujer”</t>
  </si>
  <si>
    <t>SERVICIO DE TRANSPORTE PARA EL TRASLADO A LOS LÍDERES Y LIDERESAS COMUNISTAS QUE ASISTIRÁN A LOS TALLERES PRESENCIALES ¨ FORMACIÓN EN PREVENCIÓN Y DENUNCIA DE LA VIOLENCIA INTRAFAMILIAR CONTRA LA MUJER.</t>
  </si>
  <si>
    <t>Servicio de almuerzo y refrigerio para los líderes y lideresas Comunitarias que asistirán a los talleres de “Formación en Prevención y Denuncia de la Violencia Intrafamiliar Contra la Mujer.</t>
  </si>
  <si>
    <t>Servicio de alquiler de autobuses para el traslado de lideres y lideresas comunitarias que asistirán a los talleres de “Formación en Prevención y Denuncia de la Violencia Intrafamiliar contra la Mujer.</t>
  </si>
  <si>
    <t>Servicio de refrigerio, almuerzo para las Lideres y Lideresas Comunitarias que asistirán a los “Talleres de Formación en Prevención y Denuncia   Violencia Intrafamiliar contra la mujer”,  Prov Duarte.</t>
  </si>
  <si>
    <t>Ramón Alberto Borrero Morales</t>
  </si>
  <si>
    <t xml:space="preserve"> Diversidad de Articulos Diversidart, SRL</t>
  </si>
  <si>
    <t xml:space="preserve">Turistrans Transporte y Servicios, SRL </t>
  </si>
  <si>
    <t>Simpatia Event Technologies, SRL</t>
  </si>
  <si>
    <t>Fundación Teatro Cucara Macara, INC</t>
  </si>
  <si>
    <t>Anthuriana Dominicana, SRL</t>
  </si>
  <si>
    <t>Grupo, APB, SRL</t>
  </si>
  <si>
    <t>Diatribuidora Lagares, SRL</t>
  </si>
  <si>
    <t>Lave, S.A</t>
  </si>
  <si>
    <t>Carlos Robles Placas y Trofeos, SRL</t>
  </si>
  <si>
    <t>Cándido Antonio Encarnación Frías</t>
  </si>
  <si>
    <t>Hoteles Nacionales, SA.</t>
  </si>
  <si>
    <t>D Sanson Exquisiteses-Alquileres, SRL</t>
  </si>
  <si>
    <t>Merca del Atlantico, SRL</t>
  </si>
  <si>
    <t>Dubamed, SRL</t>
  </si>
  <si>
    <t>Procomer, SRL</t>
  </si>
  <si>
    <t>All Office Solutions TS, SRL.</t>
  </si>
  <si>
    <t xml:space="preserve">Rafael Armando Guerrero Sepulveda </t>
  </si>
  <si>
    <t>Construvil, SRL</t>
  </si>
  <si>
    <t>Nina Vásquez,EIRL</t>
  </si>
  <si>
    <t>The Print Factory MP, SRL</t>
  </si>
  <si>
    <t>Inverplata,SA</t>
  </si>
  <si>
    <t>Elsa Alcantara Zapata</t>
  </si>
  <si>
    <t>Alejandra Aguilar Decena</t>
  </si>
  <si>
    <t>Hotel Costa Larimar, SRL</t>
  </si>
  <si>
    <t>Centro Cuesta Nacional, SAS</t>
  </si>
  <si>
    <t>CONSTRUCTORA AGS SRL</t>
  </si>
  <si>
    <t>Impresora Yerandin, SRL</t>
  </si>
  <si>
    <t>Delta Comercial, SA</t>
  </si>
  <si>
    <t>SIMPATIA EVENT TECHNOLOGIES SRL</t>
  </si>
  <si>
    <t>Turistrans Transporte y Servicios, SRL</t>
  </si>
  <si>
    <t>Services Travel, SRL</t>
  </si>
  <si>
    <t>Restaurant El Dorado San Francisco, SRL</t>
  </si>
  <si>
    <t>SERVICIO DE MANTENIMIENTO DE LA CAMIONETA CHEVROLET, PLACA EL09236, CHASIS MMM148FK2LH639312 DEL AÑO 2020, BAJO LA TUTELA DE MARTHA FELIU DE LA LINEA DE EMERGENCIA DE LA ALTAGRACIA.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</si>
</sst>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1"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sz val="20"/>
      <color theme="1"/>
      <name val="Calibri"/>
      <family val="2"/>
      <scheme val="minor"/>
    </font>
    <font>
      <b/>
      <sz val="16"/>
      <color theme="1"/>
      <name val="Calibri"/>
      <family val="2"/>
      <scheme val="minor"/>
    </font>
    <font>
      <b/>
      <sz val="18"/>
      <color theme="1"/>
      <name val="Calibri"/>
      <family val="2"/>
      <scheme val="minor"/>
    </font>
    <font>
      <b/>
      <sz val="20"/>
      <color theme="1"/>
      <name val="Calibri"/>
      <family val="2"/>
      <scheme val="minor"/>
    </font>
    <font>
      <sz val="16"/>
      <color theme="1"/>
      <name val="Arial"/>
      <family val="2"/>
    </font>
    <font>
      <sz val="12"/>
      <name val="Arial"/>
      <family val="2"/>
    </font>
    <font>
      <sz val="14"/>
      <color theme="1"/>
      <name val="Arial"/>
      <family val="2"/>
    </font>
    <font>
      <b/>
      <sz val="14"/>
      <color theme="1"/>
      <name val="Arial"/>
      <family val="2"/>
    </font>
    <font>
      <sz val="10"/>
      <name val="Arial"/>
      <family val="2"/>
    </font>
    <font>
      <sz val="10"/>
      <name val="Arial"/>
      <family val="2"/>
    </font>
    <font>
      <b/>
      <sz val="16"/>
      <name val="Calibri"/>
      <family val="2"/>
      <scheme val="minor"/>
    </font>
    <font>
      <sz val="11"/>
      <name val="Calibri"/>
      <family val="2"/>
      <scheme val="minor"/>
    </font>
    <font>
      <sz val="12"/>
      <name val="Calibri"/>
      <family val="2"/>
      <scheme val="minor"/>
    </font>
    <font>
      <sz val="14"/>
      <color theme="1"/>
      <name val="Calibri"/>
      <family val="2"/>
      <scheme val="minor"/>
    </font>
    <font>
      <b/>
      <sz val="14"/>
      <name val="Calibri"/>
      <family val="2"/>
      <scheme val="minor"/>
    </font>
    <font>
      <sz val="14"/>
      <name val="Calibri"/>
      <family val="2"/>
      <scheme val="minor"/>
    </font>
    <font>
      <sz val="12"/>
      <color rgb="FF000000"/>
      <name val="Arial"/>
      <family val="2"/>
    </font>
    <font>
      <b/>
      <sz val="12"/>
      <name val="Arial"/>
      <family val="2"/>
    </font>
    <font>
      <sz val="12"/>
      <color theme="1"/>
      <name val="Arial"/>
      <family val="2"/>
    </font>
    <font>
      <sz val="12"/>
      <color theme="1"/>
      <name val="Calibri"/>
      <family val="2"/>
      <scheme val="minor"/>
    </font>
    <font>
      <sz val="12"/>
      <color rgb="FF737376"/>
      <name val="Arial"/>
      <family val="2"/>
    </font>
    <font>
      <b/>
      <sz val="12"/>
      <name val="Calibri"/>
      <family val="2"/>
      <scheme val="minor"/>
    </font>
    <font>
      <sz val="18"/>
      <name val="Arial"/>
      <family val="2"/>
    </font>
    <font>
      <sz val="20"/>
      <name val="Arial"/>
      <family val="2"/>
    </font>
    <font>
      <sz val="20"/>
      <color theme="1"/>
      <name val="Arial"/>
      <family val="2"/>
    </font>
    <font>
      <b/>
      <sz val="20"/>
      <color theme="1"/>
      <name val="Arial"/>
      <family val="2"/>
    </font>
    <font>
      <b/>
      <sz val="18"/>
      <color theme="1"/>
      <name val="Arial"/>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12" fillId="0" borderId="0"/>
    <xf numFmtId="0" fontId="13" fillId="0" borderId="0"/>
  </cellStyleXfs>
  <cellXfs count="151">
    <xf numFmtId="0" fontId="0" fillId="0" borderId="0" xfId="0"/>
    <xf numFmtId="164" fontId="0" fillId="0" borderId="0" xfId="1" applyFont="1"/>
    <xf numFmtId="0" fontId="3" fillId="0" borderId="0" xfId="0" applyFont="1"/>
    <xf numFmtId="0" fontId="0" fillId="0" borderId="0" xfId="0" applyBorder="1"/>
    <xf numFmtId="0" fontId="0" fillId="0" borderId="0" xfId="0" applyAlignment="1" applyProtection="1">
      <alignment wrapText="1"/>
      <protection hidden="1"/>
    </xf>
    <xf numFmtId="0" fontId="2" fillId="0" borderId="0" xfId="0" applyFont="1"/>
    <xf numFmtId="0" fontId="2" fillId="0" borderId="0" xfId="0" applyFont="1" applyAlignment="1" applyProtection="1">
      <alignment wrapText="1"/>
      <protection locked="0" hidden="1"/>
    </xf>
    <xf numFmtId="0" fontId="2" fillId="0" borderId="0" xfId="0" applyFont="1" applyBorder="1" applyAlignment="1">
      <alignment horizontal="left" vertical="top"/>
    </xf>
    <xf numFmtId="0" fontId="3" fillId="0" borderId="0" xfId="0" applyFont="1" applyBorder="1"/>
    <xf numFmtId="0" fontId="2" fillId="0" borderId="0" xfId="0" applyFont="1" applyBorder="1"/>
    <xf numFmtId="0" fontId="3" fillId="0" borderId="2" xfId="0" applyFont="1" applyBorder="1" applyAlignment="1" applyProtection="1">
      <alignment horizontal="center" wrapText="1"/>
      <protection locked="0" hidden="1"/>
    </xf>
    <xf numFmtId="0" fontId="3" fillId="0" borderId="0" xfId="0" applyFont="1" applyBorder="1" applyAlignment="1" applyProtection="1">
      <alignment horizontal="center" wrapText="1"/>
      <protection locked="0" hidden="1"/>
    </xf>
    <xf numFmtId="0" fontId="3" fillId="0" borderId="8" xfId="0" applyFont="1" applyBorder="1" applyAlignment="1" applyProtection="1">
      <alignment horizontal="center" wrapText="1"/>
      <protection locked="0" hidden="1"/>
    </xf>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14" fontId="3" fillId="0" borderId="8" xfId="0" applyNumberFormat="1" applyFont="1" applyBorder="1" applyAlignment="1">
      <alignment horizontal="left" vertical="center"/>
    </xf>
    <xf numFmtId="14" fontId="2" fillId="0" borderId="0" xfId="0" applyNumberFormat="1" applyFont="1" applyBorder="1" applyAlignment="1">
      <alignment horizontal="left" vertical="center"/>
    </xf>
    <xf numFmtId="0" fontId="3" fillId="0" borderId="0" xfId="0" applyFont="1" applyAlignment="1" applyProtection="1">
      <alignment horizontal="center" wrapText="1"/>
      <protection hidden="1"/>
    </xf>
    <xf numFmtId="0" fontId="6" fillId="0" borderId="0" xfId="0" applyFont="1" applyBorder="1" applyAlignment="1">
      <alignment horizontal="left" vertical="top"/>
    </xf>
    <xf numFmtId="164" fontId="6" fillId="0" borderId="0" xfId="1" applyFont="1" applyBorder="1" applyAlignment="1" applyProtection="1">
      <alignment horizontal="left" vertical="top" wrapText="1"/>
      <protection locked="0" hidden="1"/>
    </xf>
    <xf numFmtId="0" fontId="8" fillId="3" borderId="1" xfId="0" applyFont="1" applyFill="1" applyBorder="1" applyAlignment="1" applyProtection="1">
      <alignment horizontal="center" vertical="center" readingOrder="1"/>
      <protection locked="0"/>
    </xf>
    <xf numFmtId="14" fontId="8" fillId="3" borderId="1" xfId="0" applyNumberFormat="1" applyFont="1" applyFill="1" applyBorder="1" applyAlignment="1" applyProtection="1">
      <alignment horizontal="center" vertical="center" readingOrder="1"/>
      <protection locked="0"/>
    </xf>
    <xf numFmtId="164" fontId="8" fillId="3" borderId="1" xfId="1" applyFont="1" applyFill="1" applyBorder="1" applyAlignment="1" applyProtection="1">
      <alignment horizontal="center" vertical="center" readingOrder="1"/>
      <protection locked="0"/>
    </xf>
    <xf numFmtId="0" fontId="2" fillId="0" borderId="0" xfId="0" applyFont="1" applyAlignment="1">
      <alignment horizontal="left"/>
    </xf>
    <xf numFmtId="0" fontId="5" fillId="0" borderId="0" xfId="0" applyFont="1" applyAlignment="1">
      <alignment horizontal="left"/>
    </xf>
    <xf numFmtId="0" fontId="2" fillId="0" borderId="0" xfId="0" applyFont="1" applyAlignment="1"/>
    <xf numFmtId="14" fontId="2" fillId="0" borderId="0" xfId="0" applyNumberFormat="1" applyFont="1" applyAlignment="1"/>
    <xf numFmtId="0" fontId="2" fillId="0" borderId="0" xfId="0" applyFont="1" applyAlignment="1" applyProtection="1">
      <protection locked="0"/>
    </xf>
    <xf numFmtId="164" fontId="2" fillId="0" borderId="0" xfId="1" applyFont="1" applyAlignment="1"/>
    <xf numFmtId="0" fontId="0" fillId="0" borderId="0" xfId="0" applyAlignment="1">
      <alignment wrapText="1"/>
    </xf>
    <xf numFmtId="0" fontId="9" fillId="3" borderId="1" xfId="0" applyFont="1" applyFill="1" applyBorder="1" applyAlignment="1" applyProtection="1">
      <alignment horizontal="left" vertical="center" wrapText="1" readingOrder="1"/>
      <protection locked="0"/>
    </xf>
    <xf numFmtId="0" fontId="9" fillId="2" borderId="1" xfId="0" applyFont="1" applyFill="1" applyBorder="1" applyAlignment="1" applyProtection="1">
      <alignment horizontal="left" vertical="center" wrapText="1" readingOrder="1"/>
      <protection locked="0"/>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0" fontId="3" fillId="0" borderId="7" xfId="0" applyFont="1" applyBorder="1" applyAlignment="1">
      <alignment horizontal="left"/>
    </xf>
    <xf numFmtId="164" fontId="2" fillId="0" borderId="0" xfId="1" applyFont="1" applyAlignment="1">
      <alignment horizontal="right"/>
    </xf>
    <xf numFmtId="164" fontId="3" fillId="0" borderId="4" xfId="1" applyFont="1" applyBorder="1" applyAlignment="1">
      <alignment horizontal="right"/>
    </xf>
    <xf numFmtId="164" fontId="3" fillId="0" borderId="6" xfId="1" applyFont="1" applyBorder="1" applyAlignment="1">
      <alignment horizontal="right"/>
    </xf>
    <xf numFmtId="164" fontId="0" fillId="0" borderId="0" xfId="1" applyFont="1" applyAlignment="1">
      <alignment horizontal="right"/>
    </xf>
    <xf numFmtId="164" fontId="3" fillId="0" borderId="9" xfId="1" applyFont="1" applyBorder="1" applyAlignment="1">
      <alignment horizontal="right"/>
    </xf>
    <xf numFmtId="0" fontId="2" fillId="0" borderId="0" xfId="0" applyFont="1" applyAlignment="1">
      <alignment wrapText="1"/>
    </xf>
    <xf numFmtId="0" fontId="8" fillId="3" borderId="1" xfId="0" applyFont="1" applyFill="1" applyBorder="1" applyAlignment="1" applyProtection="1">
      <alignment horizontal="left" vertical="center" wrapText="1" readingOrder="1"/>
      <protection locked="0"/>
    </xf>
    <xf numFmtId="0" fontId="2" fillId="0" borderId="0" xfId="0" applyFont="1" applyAlignment="1" applyProtection="1">
      <alignment wrapText="1"/>
      <protection hidden="1"/>
    </xf>
    <xf numFmtId="0" fontId="10" fillId="0" borderId="0" xfId="0" applyFont="1" applyAlignment="1" applyProtection="1">
      <protection locked="0"/>
    </xf>
    <xf numFmtId="0" fontId="10" fillId="0" borderId="2" xfId="0" applyFont="1" applyBorder="1" applyAlignment="1" applyProtection="1">
      <protection locked="0"/>
    </xf>
    <xf numFmtId="0" fontId="10" fillId="0" borderId="0" xfId="0" applyFont="1" applyBorder="1" applyAlignment="1" applyProtection="1">
      <protection locked="0"/>
    </xf>
    <xf numFmtId="0" fontId="10" fillId="0" borderId="8" xfId="0" applyFont="1" applyBorder="1" applyAlignment="1" applyProtection="1">
      <protection locked="0"/>
    </xf>
    <xf numFmtId="0" fontId="11" fillId="0" borderId="0" xfId="0" applyFont="1" applyBorder="1" applyAlignment="1" applyProtection="1">
      <alignment vertical="top"/>
      <protection locked="0"/>
    </xf>
    <xf numFmtId="0" fontId="8" fillId="3" borderId="1" xfId="0" applyFont="1" applyFill="1" applyBorder="1" applyAlignment="1" applyProtection="1">
      <alignment vertical="center" readingOrder="1"/>
      <protection locked="0"/>
    </xf>
    <xf numFmtId="0" fontId="0" fillId="0" borderId="0" xfId="0" applyAlignment="1"/>
    <xf numFmtId="164" fontId="5" fillId="2" borderId="0" xfId="1" applyFont="1" applyFill="1" applyBorder="1" applyAlignment="1" applyProtection="1">
      <alignment horizontal="left" vertical="top" wrapText="1"/>
      <protection locked="0" hidden="1"/>
    </xf>
    <xf numFmtId="0" fontId="2" fillId="2" borderId="0" xfId="0" applyFont="1" applyFill="1" applyAlignment="1" applyProtection="1">
      <protection locked="0"/>
    </xf>
    <xf numFmtId="164" fontId="2" fillId="2" borderId="0" xfId="1" applyFont="1" applyFill="1" applyBorder="1" applyAlignment="1"/>
    <xf numFmtId="0" fontId="11" fillId="2" borderId="11" xfId="0" applyFont="1" applyFill="1" applyBorder="1"/>
    <xf numFmtId="0" fontId="15" fillId="2" borderId="1" xfId="0" applyFont="1" applyFill="1" applyBorder="1"/>
    <xf numFmtId="0" fontId="14" fillId="2" borderId="1" xfId="0" applyFont="1" applyFill="1" applyBorder="1" applyAlignment="1">
      <alignment horizontal="left" vertical="center"/>
    </xf>
    <xf numFmtId="14" fontId="14" fillId="2" borderId="1" xfId="0" applyNumberFormat="1" applyFont="1" applyFill="1" applyBorder="1" applyAlignment="1">
      <alignment horizontal="left" vertical="center"/>
    </xf>
    <xf numFmtId="0" fontId="14" fillId="2" borderId="1" xfId="0" applyFont="1" applyFill="1" applyBorder="1" applyAlignment="1" applyProtection="1">
      <alignment horizontal="left" vertical="center" wrapText="1"/>
      <protection locked="0" hidden="1"/>
    </xf>
    <xf numFmtId="0" fontId="14" fillId="2" borderId="1" xfId="0" applyFont="1" applyFill="1" applyBorder="1" applyAlignment="1" applyProtection="1">
      <alignment vertical="center"/>
      <protection locked="0"/>
    </xf>
    <xf numFmtId="164" fontId="14" fillId="2" borderId="1" xfId="1" applyFont="1" applyFill="1" applyBorder="1" applyAlignment="1">
      <alignment horizontal="left" vertical="center"/>
    </xf>
    <xf numFmtId="0" fontId="16" fillId="2" borderId="1" xfId="0" applyFont="1" applyFill="1" applyBorder="1" applyAlignment="1">
      <alignment horizontal="left"/>
    </xf>
    <xf numFmtId="14" fontId="0" fillId="0" borderId="0" xfId="0" applyNumberFormat="1"/>
    <xf numFmtId="0" fontId="6" fillId="0" borderId="0" xfId="0" applyFont="1" applyBorder="1" applyAlignment="1" applyProtection="1">
      <alignment horizontal="center" vertical="top" wrapText="1"/>
      <protection locked="0" hidden="1"/>
    </xf>
    <xf numFmtId="0" fontId="18" fillId="2" borderId="1" xfId="0" applyFont="1" applyFill="1" applyBorder="1" applyAlignment="1">
      <alignment horizontal="left" wrapText="1"/>
    </xf>
    <xf numFmtId="0" fontId="18" fillId="2" borderId="0" xfId="0" applyFont="1" applyFill="1" applyBorder="1" applyAlignment="1">
      <alignment horizontal="left" wrapText="1"/>
    </xf>
    <xf numFmtId="0" fontId="19" fillId="2" borderId="0" xfId="0" applyFont="1" applyFill="1" applyAlignment="1">
      <alignment vertical="top" wrapText="1"/>
    </xf>
    <xf numFmtId="0" fontId="19" fillId="2" borderId="0" xfId="0" applyFont="1" applyFill="1" applyBorder="1" applyAlignment="1">
      <alignment vertical="top" wrapText="1"/>
    </xf>
    <xf numFmtId="0" fontId="18" fillId="2" borderId="1" xfId="0" applyFont="1" applyFill="1" applyBorder="1" applyAlignment="1">
      <alignment horizontal="left" vertical="top" wrapText="1"/>
    </xf>
    <xf numFmtId="0" fontId="18" fillId="2" borderId="0" xfId="0" applyFont="1" applyFill="1" applyBorder="1" applyAlignment="1">
      <alignment horizontal="left" vertical="top" wrapText="1"/>
    </xf>
    <xf numFmtId="0" fontId="19" fillId="2" borderId="1" xfId="0" applyFont="1" applyFill="1" applyBorder="1" applyAlignment="1">
      <alignment horizontal="left" vertical="top" wrapText="1"/>
    </xf>
    <xf numFmtId="0" fontId="19" fillId="2" borderId="0" xfId="0" applyFont="1" applyFill="1" applyBorder="1" applyAlignment="1">
      <alignment horizontal="left" vertical="top" wrapText="1"/>
    </xf>
    <xf numFmtId="0" fontId="7" fillId="0" borderId="10" xfId="0" applyFont="1" applyBorder="1" applyAlignment="1">
      <alignment horizontal="center" vertical="center" wrapText="1"/>
    </xf>
    <xf numFmtId="14" fontId="7" fillId="0" borderId="10" xfId="0" applyNumberFormat="1" applyFont="1" applyBorder="1" applyAlignment="1">
      <alignment horizontal="center" vertical="center"/>
    </xf>
    <xf numFmtId="0" fontId="7" fillId="0" borderId="10" xfId="0" applyFont="1" applyBorder="1" applyAlignment="1" applyProtection="1">
      <alignment horizontal="center" vertical="center" wrapText="1"/>
      <protection locked="0" hidden="1"/>
    </xf>
    <xf numFmtId="0" fontId="11" fillId="0" borderId="10" xfId="0" applyFont="1" applyBorder="1" applyAlignment="1" applyProtection="1">
      <alignment horizontal="center" vertical="center"/>
      <protection locked="0"/>
    </xf>
    <xf numFmtId="164" fontId="7" fillId="0" borderId="10" xfId="1" applyFont="1" applyBorder="1" applyAlignment="1">
      <alignment horizontal="center" vertical="center"/>
    </xf>
    <xf numFmtId="0" fontId="4" fillId="0" borderId="0" xfId="0" applyFont="1" applyAlignment="1">
      <alignment horizontal="center"/>
    </xf>
    <xf numFmtId="0" fontId="4" fillId="0" borderId="0" xfId="0" applyFont="1" applyBorder="1" applyAlignment="1">
      <alignment horizontal="center"/>
    </xf>
    <xf numFmtId="0" fontId="9" fillId="2" borderId="1" xfId="0" applyFont="1" applyFill="1" applyBorder="1" applyAlignment="1" applyProtection="1">
      <alignment horizontal="center" vertical="center" wrapText="1" readingOrder="1"/>
      <protection locked="0"/>
    </xf>
    <xf numFmtId="0" fontId="9" fillId="3" borderId="1" xfId="0" applyFont="1" applyFill="1" applyBorder="1" applyAlignment="1" applyProtection="1">
      <alignment horizontal="center" vertical="center" wrapText="1" readingOrder="1"/>
      <protection locked="0"/>
    </xf>
    <xf numFmtId="14" fontId="9" fillId="2" borderId="1" xfId="0" applyNumberFormat="1" applyFont="1" applyFill="1" applyBorder="1" applyAlignment="1" applyProtection="1">
      <alignment horizontal="center" vertical="center" wrapText="1" readingOrder="1"/>
      <protection locked="0"/>
    </xf>
    <xf numFmtId="14" fontId="9" fillId="3" borderId="1" xfId="0" applyNumberFormat="1" applyFont="1" applyFill="1" applyBorder="1" applyAlignment="1" applyProtection="1">
      <alignment horizontal="center" vertical="center" wrapText="1" readingOrder="1"/>
      <protection locked="0"/>
    </xf>
    <xf numFmtId="0" fontId="9" fillId="2" borderId="1" xfId="0" applyFont="1" applyFill="1" applyBorder="1" applyAlignment="1" applyProtection="1">
      <alignment vertical="center" wrapText="1" readingOrder="1"/>
      <protection locked="0"/>
    </xf>
    <xf numFmtId="164" fontId="9" fillId="2" borderId="1" xfId="1" applyFont="1" applyFill="1" applyBorder="1" applyAlignment="1" applyProtection="1">
      <alignment horizontal="right" vertical="center" wrapText="1" readingOrder="1"/>
      <protection locked="0"/>
    </xf>
    <xf numFmtId="0" fontId="9" fillId="3" borderId="1" xfId="0" applyFont="1" applyFill="1" applyBorder="1" applyAlignment="1" applyProtection="1">
      <alignment vertical="center" wrapText="1" readingOrder="1"/>
      <protection locked="0"/>
    </xf>
    <xf numFmtId="164" fontId="9" fillId="3" borderId="1" xfId="1" applyFont="1" applyFill="1" applyBorder="1" applyAlignment="1" applyProtection="1">
      <alignment horizontal="right" vertical="center" wrapText="1" readingOrder="1"/>
      <protection locked="0"/>
    </xf>
    <xf numFmtId="0" fontId="20" fillId="0" borderId="0" xfId="0" applyFont="1"/>
    <xf numFmtId="0" fontId="20" fillId="0" borderId="0" xfId="0" applyFont="1" applyAlignment="1">
      <alignment horizontal="right"/>
    </xf>
    <xf numFmtId="3" fontId="20" fillId="0" borderId="0" xfId="0" applyNumberFormat="1" applyFont="1" applyAlignment="1">
      <alignment horizontal="right"/>
    </xf>
    <xf numFmtId="0" fontId="11" fillId="2" borderId="11" xfId="0" applyFont="1" applyFill="1" applyBorder="1" applyAlignment="1">
      <alignment wrapText="1"/>
    </xf>
    <xf numFmtId="0" fontId="11" fillId="2" borderId="0" xfId="0" applyFont="1" applyFill="1" applyBorder="1" applyAlignment="1">
      <alignment wrapText="1"/>
    </xf>
    <xf numFmtId="0" fontId="10" fillId="2" borderId="0" xfId="0" applyFont="1" applyFill="1" applyBorder="1" applyAlignment="1">
      <alignment wrapText="1"/>
    </xf>
    <xf numFmtId="0" fontId="19" fillId="0" borderId="0" xfId="0" applyFont="1" applyAlignment="1">
      <alignment wrapText="1"/>
    </xf>
    <xf numFmtId="0" fontId="19" fillId="0" borderId="0" xfId="0" applyFont="1" applyBorder="1" applyAlignment="1">
      <alignment wrapText="1"/>
    </xf>
    <xf numFmtId="0" fontId="17" fillId="0" borderId="0" xfId="0" applyFont="1" applyAlignment="1">
      <alignment wrapText="1"/>
    </xf>
    <xf numFmtId="0" fontId="17" fillId="0" borderId="0" xfId="0" applyFont="1" applyBorder="1" applyAlignment="1">
      <alignment wrapText="1"/>
    </xf>
    <xf numFmtId="0" fontId="5" fillId="0" borderId="11" xfId="0" applyFont="1" applyBorder="1"/>
    <xf numFmtId="164" fontId="21" fillId="3" borderId="1" xfId="1" applyFont="1" applyFill="1" applyBorder="1" applyAlignment="1" applyProtection="1">
      <alignment horizontal="right" vertical="center" wrapText="1" readingOrder="1"/>
      <protection locked="0"/>
    </xf>
    <xf numFmtId="0" fontId="22" fillId="3" borderId="1" xfId="0" applyFont="1" applyFill="1" applyBorder="1" applyAlignment="1" applyProtection="1">
      <alignment horizontal="left" vertical="center" wrapText="1" readingOrder="1"/>
      <protection locked="0"/>
    </xf>
    <xf numFmtId="0" fontId="22" fillId="2" borderId="1" xfId="0" applyFont="1" applyFill="1" applyBorder="1" applyAlignment="1" applyProtection="1">
      <alignment horizontal="left" vertical="center" wrapText="1" readingOrder="1"/>
      <protection locked="0"/>
    </xf>
    <xf numFmtId="14" fontId="22" fillId="3" borderId="1" xfId="0" applyNumberFormat="1" applyFont="1" applyFill="1" applyBorder="1" applyAlignment="1" applyProtection="1">
      <alignment horizontal="left" vertical="center" wrapText="1" readingOrder="1"/>
      <protection locked="0"/>
    </xf>
    <xf numFmtId="14" fontId="22" fillId="2" borderId="1" xfId="0" applyNumberFormat="1" applyFont="1" applyFill="1" applyBorder="1" applyAlignment="1" applyProtection="1">
      <alignment horizontal="left" vertical="center" wrapText="1" readingOrder="1"/>
      <protection locked="0"/>
    </xf>
    <xf numFmtId="164" fontId="22" fillId="3" borderId="1" xfId="1" applyFont="1" applyFill="1" applyBorder="1" applyAlignment="1" applyProtection="1">
      <alignment horizontal="left" vertical="center" wrapText="1" readingOrder="1"/>
      <protection locked="0"/>
    </xf>
    <xf numFmtId="164" fontId="22" fillId="2" borderId="1" xfId="1" applyFont="1" applyFill="1" applyBorder="1" applyAlignment="1" applyProtection="1">
      <alignment horizontal="left" vertical="center" wrapText="1" readingOrder="1"/>
      <protection locked="0"/>
    </xf>
    <xf numFmtId="14" fontId="9" fillId="2" borderId="1" xfId="0" applyNumberFormat="1" applyFont="1" applyFill="1" applyBorder="1" applyAlignment="1" applyProtection="1">
      <alignment horizontal="left" vertical="center" wrapText="1" readingOrder="1"/>
      <protection locked="0"/>
    </xf>
    <xf numFmtId="14" fontId="9" fillId="3" borderId="1" xfId="0" applyNumberFormat="1" applyFont="1" applyFill="1" applyBorder="1" applyAlignment="1" applyProtection="1">
      <alignment horizontal="left" vertical="center" wrapText="1" readingOrder="1"/>
      <protection locked="0"/>
    </xf>
    <xf numFmtId="0" fontId="23" fillId="0" borderId="0" xfId="0" applyFont="1" applyBorder="1"/>
    <xf numFmtId="0" fontId="23" fillId="0" borderId="0" xfId="0" applyFont="1"/>
    <xf numFmtId="0" fontId="24" fillId="0" borderId="0" xfId="0" applyFont="1"/>
    <xf numFmtId="0" fontId="7" fillId="0" borderId="12" xfId="0" applyFont="1" applyBorder="1" applyAlignment="1">
      <alignment horizontal="center" vertical="center" wrapText="1"/>
    </xf>
    <xf numFmtId="14" fontId="7" fillId="0" borderId="13" xfId="0" applyNumberFormat="1" applyFont="1" applyBorder="1" applyAlignment="1">
      <alignment horizontal="center" vertical="center"/>
    </xf>
    <xf numFmtId="0" fontId="7" fillId="0" borderId="13" xfId="0" applyFont="1" applyBorder="1" applyAlignment="1" applyProtection="1">
      <alignment horizontal="center" vertical="center" wrapText="1"/>
      <protection locked="0" hidden="1"/>
    </xf>
    <xf numFmtId="0" fontId="11" fillId="0" borderId="13" xfId="0" applyFont="1" applyBorder="1" applyAlignment="1" applyProtection="1">
      <alignment horizontal="center" vertical="center"/>
      <protection locked="0"/>
    </xf>
    <xf numFmtId="164" fontId="7" fillId="0" borderId="14" xfId="1" applyFont="1" applyBorder="1" applyAlignment="1">
      <alignment horizontal="right" vertical="center"/>
    </xf>
    <xf numFmtId="3" fontId="24" fillId="0" borderId="0" xfId="0" applyNumberFormat="1" applyFont="1"/>
    <xf numFmtId="0" fontId="25" fillId="2" borderId="0" xfId="0" applyFont="1" applyFill="1" applyBorder="1" applyAlignment="1">
      <alignment horizontal="left" vertical="top" wrapText="1"/>
    </xf>
    <xf numFmtId="0" fontId="25" fillId="2" borderId="1" xfId="0" applyFont="1" applyFill="1" applyBorder="1" applyAlignment="1">
      <alignment horizontal="left" vertical="top" wrapText="1"/>
    </xf>
    <xf numFmtId="0" fontId="25" fillId="2" borderId="0" xfId="0" applyFont="1" applyFill="1" applyBorder="1" applyAlignment="1">
      <alignment horizontal="left" wrapText="1"/>
    </xf>
    <xf numFmtId="0" fontId="25" fillId="2" borderId="1" xfId="0" applyFont="1" applyFill="1" applyBorder="1" applyAlignment="1">
      <alignment horizontal="left" wrapText="1"/>
    </xf>
    <xf numFmtId="0" fontId="23" fillId="0" borderId="0" xfId="0" applyFont="1" applyBorder="1" applyAlignment="1">
      <alignment wrapText="1"/>
    </xf>
    <xf numFmtId="0" fontId="23" fillId="0" borderId="0" xfId="0" applyFont="1" applyAlignment="1">
      <alignment wrapText="1"/>
    </xf>
    <xf numFmtId="0" fontId="26" fillId="2" borderId="1" xfId="0" applyFont="1" applyFill="1" applyBorder="1" applyAlignment="1">
      <alignment horizontal="left" vertical="top"/>
    </xf>
    <xf numFmtId="14" fontId="4" fillId="0" borderId="0" xfId="0" applyNumberFormat="1" applyFont="1" applyAlignment="1">
      <alignment horizontal="left" vertical="center"/>
    </xf>
    <xf numFmtId="0" fontId="0" fillId="0" borderId="1" xfId="0" applyBorder="1"/>
    <xf numFmtId="0" fontId="5" fillId="0" borderId="8" xfId="0" applyFont="1" applyBorder="1"/>
    <xf numFmtId="14" fontId="28" fillId="0" borderId="1" xfId="0" applyNumberFormat="1" applyFont="1" applyBorder="1" applyAlignment="1">
      <alignment horizontal="left"/>
    </xf>
    <xf numFmtId="0" fontId="26" fillId="2" borderId="15" xfId="0" applyFont="1" applyFill="1" applyBorder="1" applyAlignment="1">
      <alignment horizontal="left" vertical="top"/>
    </xf>
    <xf numFmtId="0" fontId="0" fillId="0" borderId="15" xfId="0" applyBorder="1"/>
    <xf numFmtId="0" fontId="5" fillId="0" borderId="1" xfId="0" applyFont="1" applyBorder="1"/>
    <xf numFmtId="0" fontId="26" fillId="2" borderId="0" xfId="0" applyFont="1" applyFill="1" applyBorder="1" applyAlignment="1">
      <alignment horizontal="left" vertical="top"/>
    </xf>
    <xf numFmtId="0" fontId="26" fillId="2" borderId="16" xfId="0" applyFont="1" applyFill="1" applyBorder="1" applyAlignment="1">
      <alignment horizontal="left" vertical="top"/>
    </xf>
    <xf numFmtId="0" fontId="26" fillId="2" borderId="17" xfId="0" applyFont="1" applyFill="1" applyBorder="1" applyAlignment="1">
      <alignment horizontal="left" vertical="top"/>
    </xf>
    <xf numFmtId="0" fontId="4" fillId="0" borderId="1" xfId="0" applyFont="1" applyBorder="1" applyAlignment="1">
      <alignment horizontal="center"/>
    </xf>
    <xf numFmtId="4" fontId="28" fillId="0" borderId="1" xfId="1" applyNumberFormat="1" applyFont="1" applyFill="1" applyBorder="1" applyAlignment="1">
      <alignment horizontal="right" readingOrder="1"/>
    </xf>
    <xf numFmtId="4" fontId="27" fillId="0" borderId="1" xfId="1" applyNumberFormat="1" applyFont="1" applyFill="1" applyBorder="1" applyAlignment="1" applyProtection="1">
      <alignment horizontal="right" wrapText="1" readingOrder="1"/>
      <protection locked="0"/>
    </xf>
    <xf numFmtId="4" fontId="28" fillId="0" borderId="1" xfId="1" applyNumberFormat="1" applyFont="1" applyFill="1" applyBorder="1" applyAlignment="1" applyProtection="1">
      <alignment horizontal="right" wrapText="1" readingOrder="1"/>
      <protection locked="0"/>
    </xf>
    <xf numFmtId="0" fontId="27" fillId="0" borderId="1" xfId="0" applyFont="1" applyBorder="1" applyAlignment="1" applyProtection="1">
      <alignment horizontal="left" wrapText="1" readingOrder="1"/>
      <protection locked="0"/>
    </xf>
    <xf numFmtId="0" fontId="28" fillId="0" borderId="1" xfId="0" applyFont="1" applyBorder="1" applyAlignment="1" applyProtection="1">
      <alignment horizontal="left" wrapText="1" readingOrder="1"/>
      <protection locked="0"/>
    </xf>
    <xf numFmtId="0" fontId="28" fillId="0" borderId="1" xfId="0" applyFont="1" applyBorder="1" applyAlignment="1">
      <alignment horizontal="left" readingOrder="1"/>
    </xf>
    <xf numFmtId="14" fontId="28" fillId="0" borderId="1" xfId="0" applyNumberFormat="1" applyFont="1" applyBorder="1" applyAlignment="1">
      <alignment horizontal="left" readingOrder="1"/>
    </xf>
    <xf numFmtId="14" fontId="27" fillId="0" borderId="1" xfId="0" applyNumberFormat="1" applyFont="1" applyBorder="1" applyAlignment="1" applyProtection="1">
      <alignment horizontal="left" wrapText="1" readingOrder="1"/>
      <protection locked="0"/>
    </xf>
    <xf numFmtId="14" fontId="28" fillId="0" borderId="1" xfId="0" applyNumberFormat="1" applyFont="1" applyBorder="1" applyAlignment="1" applyProtection="1">
      <alignment horizontal="left" wrapText="1" readingOrder="1"/>
      <protection locked="0"/>
    </xf>
    <xf numFmtId="0" fontId="28" fillId="0" borderId="1" xfId="0" applyFont="1" applyBorder="1" applyAlignment="1" applyProtection="1">
      <alignment horizontal="left" wrapText="1" readingOrder="1"/>
      <protection locked="0" hidden="1"/>
    </xf>
    <xf numFmtId="0" fontId="28" fillId="0" borderId="1" xfId="0" applyFont="1" applyBorder="1" applyAlignment="1" applyProtection="1">
      <alignment horizontal="left" wrapText="1" readingOrder="1"/>
      <protection hidden="1"/>
    </xf>
    <xf numFmtId="0" fontId="28" fillId="0" borderId="0" xfId="0" applyFont="1" applyBorder="1" applyAlignment="1">
      <alignment horizontal="left" readingOrder="1"/>
    </xf>
    <xf numFmtId="14" fontId="28" fillId="0" borderId="0" xfId="0" applyNumberFormat="1" applyFont="1" applyBorder="1" applyAlignment="1">
      <alignment horizontal="left" readingOrder="1"/>
    </xf>
    <xf numFmtId="0" fontId="28" fillId="0" borderId="0" xfId="0" applyFont="1" applyBorder="1" applyAlignment="1" applyProtection="1">
      <alignment horizontal="left" wrapText="1" readingOrder="1"/>
      <protection hidden="1"/>
    </xf>
    <xf numFmtId="0" fontId="30" fillId="0" borderId="0" xfId="0" applyFont="1" applyBorder="1" applyAlignment="1" applyProtection="1">
      <alignment horizontal="left" wrapText="1" readingOrder="1"/>
      <protection locked="0"/>
    </xf>
    <xf numFmtId="4" fontId="29" fillId="0" borderId="0" xfId="1" applyNumberFormat="1" applyFont="1" applyFill="1" applyBorder="1" applyAlignment="1">
      <alignment horizontal="right" readingOrder="1"/>
    </xf>
  </cellXfs>
  <cellStyles count="4">
    <cellStyle name="Millares"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2490108</xdr:colOff>
      <xdr:row>3</xdr:row>
      <xdr:rowOff>71438</xdr:rowOff>
    </xdr:from>
    <xdr:to>
      <xdr:col>2</xdr:col>
      <xdr:colOff>4964906</xdr:colOff>
      <xdr:row>5</xdr:row>
      <xdr:rowOff>109537</xdr:rowOff>
    </xdr:to>
    <xdr:pic>
      <xdr:nvPicPr>
        <xdr:cNvPr id="3" name="Imagen 2">
          <a:extLst>
            <a:ext uri="{FF2B5EF4-FFF2-40B4-BE49-F238E27FC236}">
              <a16:creationId xmlns:a16="http://schemas.microsoft.com/office/drawing/2014/main" id="{6BE0755A-5CE2-4782-9ADF-A213C62817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7389" y="95251"/>
          <a:ext cx="2474798" cy="1371599"/>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71"/>
  <sheetViews>
    <sheetView tabSelected="1" view="pageBreakPreview" topLeftCell="A64" zoomScale="80" zoomScaleNormal="65" zoomScaleSheetLayoutView="80" workbookViewId="0">
      <selection activeCell="A67" sqref="A67"/>
    </sheetView>
  </sheetViews>
  <sheetFormatPr baseColWidth="10" defaultRowHeight="21" x14ac:dyDescent="0.25"/>
  <cols>
    <col min="1" max="1" width="61" style="33" customWidth="1"/>
    <col min="2" max="2" width="21.28515625" style="13" customWidth="1"/>
    <col min="3" max="3" width="114.140625" style="4" customWidth="1"/>
    <col min="4" max="4" width="35.140625" style="45" customWidth="1"/>
    <col min="5" max="5" width="26.5703125" style="40" customWidth="1"/>
    <col min="6" max="6" width="1.5703125" hidden="1" customWidth="1"/>
    <col min="7" max="16" width="11.42578125" style="3" hidden="1" customWidth="1"/>
    <col min="17" max="17" width="2.28515625" style="3" customWidth="1"/>
    <col min="18" max="18" width="2.7109375" style="3" customWidth="1"/>
    <col min="19" max="19" width="1.5703125" style="3" customWidth="1"/>
    <col min="20" max="20" width="4.140625" style="3" customWidth="1"/>
    <col min="21" max="22" width="11.42578125" style="3"/>
    <col min="23" max="23" width="21" style="3" customWidth="1"/>
    <col min="24" max="48" width="11.42578125" style="3"/>
  </cols>
  <sheetData>
    <row r="1" spans="1:48" ht="21.75" hidden="1" thickBot="1" x14ac:dyDescent="0.4">
      <c r="A1" s="24"/>
      <c r="C1" s="6"/>
      <c r="E1" s="37"/>
    </row>
    <row r="2" spans="1:48" ht="1.5" customHeight="1" x14ac:dyDescent="0.35">
      <c r="A2" s="34"/>
      <c r="B2" s="14"/>
      <c r="C2" s="10"/>
      <c r="D2" s="46"/>
      <c r="E2" s="38"/>
      <c r="F2" s="2"/>
      <c r="G2" s="8"/>
      <c r="H2" s="8"/>
      <c r="I2" s="8"/>
      <c r="J2" s="8"/>
      <c r="K2" s="8"/>
      <c r="L2" s="8"/>
      <c r="M2" s="8"/>
      <c r="N2" s="8"/>
      <c r="O2" s="8"/>
      <c r="P2" s="8"/>
      <c r="Q2" s="8"/>
      <c r="R2" s="8"/>
      <c r="S2" s="8"/>
      <c r="T2" s="8"/>
    </row>
    <row r="3" spans="1:48" ht="23.25" hidden="1" x14ac:dyDescent="0.35">
      <c r="A3" s="35"/>
      <c r="B3" s="15"/>
      <c r="C3" s="11"/>
      <c r="D3" s="47"/>
      <c r="E3" s="39"/>
      <c r="F3" s="2"/>
      <c r="G3" s="8"/>
      <c r="H3" s="8"/>
      <c r="I3" s="8"/>
      <c r="J3" s="8"/>
      <c r="K3" s="8"/>
      <c r="L3" s="8"/>
      <c r="M3" s="8"/>
      <c r="N3" s="8"/>
      <c r="O3" s="8"/>
      <c r="P3" s="8"/>
      <c r="Q3" s="8"/>
      <c r="R3" s="8"/>
      <c r="S3" s="8"/>
      <c r="T3" s="8"/>
    </row>
    <row r="4" spans="1:48" ht="103.5" customHeight="1" x14ac:dyDescent="0.35">
      <c r="A4" s="35"/>
      <c r="B4" s="15"/>
      <c r="C4" s="11"/>
      <c r="D4" s="47"/>
      <c r="E4" s="39"/>
      <c r="F4" s="2"/>
      <c r="G4" s="8"/>
      <c r="H4" s="8"/>
      <c r="I4" s="8"/>
      <c r="J4" s="8"/>
      <c r="K4" s="8"/>
      <c r="L4" s="8"/>
      <c r="M4" s="8"/>
      <c r="N4" s="8"/>
      <c r="O4" s="8"/>
      <c r="P4" s="8"/>
      <c r="Q4" s="8"/>
      <c r="R4" s="8"/>
      <c r="S4" s="8"/>
      <c r="T4" s="8"/>
    </row>
    <row r="5" spans="1:48" ht="2.25" customHeight="1" x14ac:dyDescent="0.35">
      <c r="A5" s="35"/>
      <c r="B5" s="15"/>
      <c r="C5" s="11"/>
      <c r="D5" s="47"/>
      <c r="E5" s="39"/>
      <c r="F5" s="2"/>
      <c r="G5" s="8"/>
      <c r="H5" s="8"/>
      <c r="I5" s="8"/>
      <c r="J5" s="8"/>
      <c r="K5" s="8"/>
      <c r="L5" s="8"/>
      <c r="M5" s="8"/>
      <c r="N5" s="8"/>
      <c r="O5" s="8"/>
      <c r="P5" s="8"/>
      <c r="Q5" s="8"/>
      <c r="R5" s="8"/>
      <c r="S5" s="8"/>
      <c r="T5" s="8"/>
    </row>
    <row r="6" spans="1:48" ht="23.25" x14ac:dyDescent="0.35">
      <c r="A6" s="35"/>
      <c r="B6" s="15"/>
      <c r="C6" s="64" t="s">
        <v>37</v>
      </c>
      <c r="D6" s="47"/>
      <c r="E6" s="39"/>
      <c r="F6" s="2"/>
      <c r="G6" s="8"/>
      <c r="H6" s="8"/>
      <c r="I6" s="8"/>
      <c r="J6" s="8"/>
      <c r="K6" s="8"/>
      <c r="L6" s="8"/>
      <c r="M6" s="8"/>
      <c r="N6" s="8"/>
      <c r="O6" s="8"/>
      <c r="P6" s="8"/>
      <c r="Q6" s="8"/>
      <c r="R6" s="8"/>
      <c r="S6" s="8"/>
      <c r="T6" s="8"/>
    </row>
    <row r="7" spans="1:48" ht="23.25" x14ac:dyDescent="0.35">
      <c r="A7" s="35"/>
      <c r="B7" s="15"/>
      <c r="C7" s="19" t="s">
        <v>36</v>
      </c>
      <c r="D7" s="47"/>
      <c r="E7" s="39"/>
      <c r="F7" s="2"/>
      <c r="G7" s="8"/>
      <c r="H7" s="8"/>
      <c r="I7" s="8"/>
      <c r="J7" s="8"/>
      <c r="K7" s="8"/>
      <c r="L7" s="8"/>
      <c r="M7" s="8"/>
      <c r="N7" s="8"/>
      <c r="O7" s="8"/>
      <c r="P7" s="8"/>
      <c r="Q7" s="8"/>
      <c r="R7" s="8"/>
      <c r="S7" s="8"/>
      <c r="T7" s="8"/>
    </row>
    <row r="8" spans="1:48" ht="7.5" hidden="1" customHeight="1" x14ac:dyDescent="0.25">
      <c r="C8" s="20" t="s">
        <v>10</v>
      </c>
    </row>
    <row r="9" spans="1:48" ht="1.5" hidden="1" customHeight="1" x14ac:dyDescent="0.35">
      <c r="C9" s="18"/>
    </row>
    <row r="10" spans="1:48" ht="23.25" hidden="1" x14ac:dyDescent="0.35">
      <c r="C10" s="18"/>
    </row>
    <row r="11" spans="1:48" ht="14.25" hidden="1" customHeight="1" thickBot="1" x14ac:dyDescent="0.4">
      <c r="A11" s="36"/>
      <c r="B11" s="16"/>
      <c r="C11" s="12"/>
      <c r="D11" s="48"/>
      <c r="E11" s="41"/>
      <c r="F11" s="2"/>
      <c r="G11" s="8"/>
      <c r="H11" s="8"/>
      <c r="I11" s="8"/>
      <c r="J11" s="8"/>
      <c r="K11" s="8"/>
      <c r="L11" s="8"/>
      <c r="M11" s="8"/>
      <c r="N11" s="8"/>
      <c r="O11" s="8"/>
      <c r="P11" s="8"/>
      <c r="Q11" s="8"/>
      <c r="R11" s="8"/>
      <c r="S11" s="8"/>
      <c r="T11" s="8"/>
    </row>
    <row r="12" spans="1:48" ht="27" customHeight="1" thickBot="1" x14ac:dyDescent="0.4">
      <c r="A12" s="7"/>
      <c r="B12" s="17"/>
      <c r="C12" s="20" t="s">
        <v>44</v>
      </c>
      <c r="D12" s="49"/>
      <c r="E12" s="37"/>
      <c r="F12" s="5"/>
      <c r="G12" s="9"/>
      <c r="H12" s="9"/>
      <c r="I12" s="9"/>
      <c r="J12" s="9"/>
      <c r="K12" s="9"/>
      <c r="L12" s="9"/>
      <c r="M12" s="9"/>
      <c r="N12" s="9"/>
      <c r="O12" s="9"/>
      <c r="P12" s="9"/>
      <c r="Q12" s="9"/>
      <c r="R12" s="9"/>
      <c r="S12" s="9"/>
      <c r="T12" s="9"/>
      <c r="U12" s="9"/>
    </row>
    <row r="13" spans="1:48" s="78" customFormat="1" ht="23.25" customHeight="1" x14ac:dyDescent="0.4">
      <c r="A13" s="111" t="s">
        <v>3</v>
      </c>
      <c r="B13" s="112" t="s">
        <v>4</v>
      </c>
      <c r="C13" s="113" t="s">
        <v>31</v>
      </c>
      <c r="D13" s="114" t="s">
        <v>0</v>
      </c>
      <c r="E13" s="115" t="s">
        <v>1</v>
      </c>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row>
    <row r="14" spans="1:48" s="78" customFormat="1" ht="87.75" customHeight="1" x14ac:dyDescent="0.4">
      <c r="A14" s="138" t="s">
        <v>45</v>
      </c>
      <c r="B14" s="141">
        <v>44805</v>
      </c>
      <c r="C14" s="144" t="s">
        <v>99</v>
      </c>
      <c r="D14" s="139" t="s">
        <v>149</v>
      </c>
      <c r="E14" s="135">
        <v>40000</v>
      </c>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row>
    <row r="15" spans="1:48" s="78" customFormat="1" ht="85.5" customHeight="1" x14ac:dyDescent="0.4">
      <c r="A15" s="138" t="s">
        <v>46</v>
      </c>
      <c r="B15" s="141">
        <v>44806</v>
      </c>
      <c r="C15" s="144" t="s">
        <v>100</v>
      </c>
      <c r="D15" s="139" t="s">
        <v>150</v>
      </c>
      <c r="E15" s="135">
        <v>35400</v>
      </c>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row>
    <row r="16" spans="1:48" s="78" customFormat="1" ht="108" customHeight="1" x14ac:dyDescent="0.4">
      <c r="A16" s="138" t="s">
        <v>47</v>
      </c>
      <c r="B16" s="142" t="s">
        <v>97</v>
      </c>
      <c r="C16" s="138" t="s">
        <v>101</v>
      </c>
      <c r="D16" s="138" t="s">
        <v>151</v>
      </c>
      <c r="E16" s="136">
        <v>161000</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row>
    <row r="17" spans="1:48" s="78" customFormat="1" ht="128.25" customHeight="1" x14ac:dyDescent="0.4">
      <c r="A17" s="138" t="s">
        <v>48</v>
      </c>
      <c r="B17" s="142">
        <v>44809</v>
      </c>
      <c r="C17" s="138" t="s">
        <v>102</v>
      </c>
      <c r="D17" s="138" t="s">
        <v>152</v>
      </c>
      <c r="E17" s="136">
        <v>163902</v>
      </c>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row>
    <row r="18" spans="1:48" s="78" customFormat="1" ht="111.75" customHeight="1" x14ac:dyDescent="0.4">
      <c r="A18" s="138" t="s">
        <v>49</v>
      </c>
      <c r="B18" s="142">
        <v>44809</v>
      </c>
      <c r="C18" s="138" t="s">
        <v>103</v>
      </c>
      <c r="D18" s="138" t="s">
        <v>153</v>
      </c>
      <c r="E18" s="136">
        <v>129998</v>
      </c>
      <c r="G18" s="79"/>
      <c r="H18" s="79"/>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row>
    <row r="19" spans="1:48" s="78" customFormat="1" ht="106.5" customHeight="1" x14ac:dyDescent="0.4">
      <c r="A19" s="138" t="s">
        <v>50</v>
      </c>
      <c r="B19" s="142">
        <v>44810</v>
      </c>
      <c r="C19" s="138" t="s">
        <v>182</v>
      </c>
      <c r="D19" s="138" t="s">
        <v>33</v>
      </c>
      <c r="E19" s="136">
        <v>33811.699999999997</v>
      </c>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row>
    <row r="20" spans="1:48" s="78" customFormat="1" ht="85.5" customHeight="1" x14ac:dyDescent="0.4">
      <c r="A20" s="138" t="s">
        <v>51</v>
      </c>
      <c r="B20" s="142">
        <v>44810</v>
      </c>
      <c r="C20" s="138" t="s">
        <v>104</v>
      </c>
      <c r="D20" s="138" t="s">
        <v>43</v>
      </c>
      <c r="E20" s="136">
        <v>26000</v>
      </c>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row>
    <row r="21" spans="1:48" s="78" customFormat="1" ht="63.75" customHeight="1" x14ac:dyDescent="0.4">
      <c r="A21" s="138" t="s">
        <v>52</v>
      </c>
      <c r="B21" s="142">
        <v>44811</v>
      </c>
      <c r="C21" s="138" t="s">
        <v>105</v>
      </c>
      <c r="D21" s="138" t="s">
        <v>154</v>
      </c>
      <c r="E21" s="136">
        <v>85254.37</v>
      </c>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row>
    <row r="22" spans="1:48" s="78" customFormat="1" ht="81" customHeight="1" x14ac:dyDescent="0.4">
      <c r="A22" s="138" t="s">
        <v>53</v>
      </c>
      <c r="B22" s="142">
        <v>44811</v>
      </c>
      <c r="C22" s="138" t="s">
        <v>106</v>
      </c>
      <c r="D22" s="138" t="s">
        <v>155</v>
      </c>
      <c r="E22" s="136">
        <v>47377</v>
      </c>
      <c r="G22" s="79"/>
      <c r="H22" s="79"/>
      <c r="I22" s="79"/>
      <c r="J22" s="79"/>
      <c r="K22" s="79"/>
      <c r="L22" s="79"/>
      <c r="M22" s="79"/>
      <c r="N22" s="79"/>
      <c r="O22" s="79"/>
      <c r="P22" s="79"/>
      <c r="Q22" s="79"/>
      <c r="R22" s="79"/>
      <c r="S22" s="79"/>
      <c r="T22" s="79"/>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row>
    <row r="23" spans="1:48" s="78" customFormat="1" ht="110.25" customHeight="1" x14ac:dyDescent="0.4">
      <c r="A23" s="139" t="s">
        <v>54</v>
      </c>
      <c r="B23" s="141" t="s">
        <v>98</v>
      </c>
      <c r="C23" s="139" t="s">
        <v>107</v>
      </c>
      <c r="D23" s="139" t="s">
        <v>156</v>
      </c>
      <c r="E23" s="137">
        <v>42810.400000000001</v>
      </c>
      <c r="G23" s="79"/>
      <c r="H23" s="79"/>
      <c r="I23" s="79"/>
      <c r="J23" s="79"/>
      <c r="K23" s="79"/>
      <c r="L23" s="79"/>
      <c r="M23" s="79"/>
      <c r="N23" s="79"/>
      <c r="O23" s="79"/>
      <c r="P23" s="79"/>
      <c r="Q23" s="79"/>
      <c r="R23" s="79"/>
      <c r="S23" s="79"/>
      <c r="T23" s="79"/>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row>
    <row r="24" spans="1:48" s="78" customFormat="1" ht="66" customHeight="1" x14ac:dyDescent="0.4">
      <c r="A24" s="139" t="s">
        <v>55</v>
      </c>
      <c r="B24" s="143">
        <v>44812</v>
      </c>
      <c r="C24" s="139" t="s">
        <v>38</v>
      </c>
      <c r="D24" s="139" t="s">
        <v>157</v>
      </c>
      <c r="E24" s="137">
        <v>163933.16</v>
      </c>
      <c r="G24" s="79"/>
      <c r="H24" s="79"/>
      <c r="I24" s="79"/>
      <c r="J24" s="79"/>
      <c r="K24" s="79"/>
      <c r="L24" s="79"/>
      <c r="M24" s="79"/>
      <c r="N24" s="79"/>
      <c r="O24" s="79"/>
      <c r="P24" s="79"/>
      <c r="Q24" s="79"/>
      <c r="R24" s="79"/>
      <c r="S24" s="79"/>
      <c r="T24" s="79"/>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row>
    <row r="25" spans="1:48" s="78" customFormat="1" ht="80.25" customHeight="1" x14ac:dyDescent="0.4">
      <c r="A25" s="139" t="s">
        <v>56</v>
      </c>
      <c r="B25" s="143">
        <v>44813</v>
      </c>
      <c r="C25" s="139" t="s">
        <v>108</v>
      </c>
      <c r="D25" s="139" t="s">
        <v>158</v>
      </c>
      <c r="E25" s="137">
        <v>35329.199999999997</v>
      </c>
      <c r="G25" s="79"/>
      <c r="H25" s="79"/>
      <c r="I25" s="79"/>
      <c r="J25" s="79"/>
      <c r="K25" s="79"/>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row>
    <row r="26" spans="1:48" s="78" customFormat="1" ht="106.5" customHeight="1" x14ac:dyDescent="0.4">
      <c r="A26" s="139" t="s">
        <v>57</v>
      </c>
      <c r="B26" s="141">
        <v>44813</v>
      </c>
      <c r="C26" s="139" t="s">
        <v>109</v>
      </c>
      <c r="D26" s="139" t="s">
        <v>34</v>
      </c>
      <c r="E26" s="137">
        <v>31860</v>
      </c>
      <c r="G26" s="79"/>
      <c r="H26" s="79"/>
      <c r="I26" s="79"/>
      <c r="J26" s="79"/>
      <c r="K26" s="79"/>
      <c r="L26" s="79"/>
      <c r="M26" s="79"/>
      <c r="N26" s="79"/>
      <c r="O26" s="79"/>
      <c r="P26" s="79"/>
      <c r="Q26" s="79"/>
      <c r="R26" s="79"/>
      <c r="S26" s="79"/>
      <c r="T26" s="79"/>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row>
    <row r="27" spans="1:48" s="78" customFormat="1" ht="84" customHeight="1" x14ac:dyDescent="0.4">
      <c r="A27" s="139" t="s">
        <v>58</v>
      </c>
      <c r="B27" s="143">
        <v>44816</v>
      </c>
      <c r="C27" s="139" t="s">
        <v>110</v>
      </c>
      <c r="D27" s="139" t="s">
        <v>159</v>
      </c>
      <c r="E27" s="137">
        <v>130000</v>
      </c>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row>
    <row r="28" spans="1:48" s="78" customFormat="1" ht="83.25" customHeight="1" x14ac:dyDescent="0.4">
      <c r="A28" s="139" t="s">
        <v>59</v>
      </c>
      <c r="B28" s="143">
        <v>44816</v>
      </c>
      <c r="C28" s="139" t="s">
        <v>111</v>
      </c>
      <c r="D28" s="139" t="s">
        <v>151</v>
      </c>
      <c r="E28" s="137">
        <v>62000</v>
      </c>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row>
    <row r="29" spans="1:48" s="78" customFormat="1" ht="108" customHeight="1" x14ac:dyDescent="0.4">
      <c r="A29" s="139" t="s">
        <v>60</v>
      </c>
      <c r="B29" s="141">
        <v>44817</v>
      </c>
      <c r="C29" s="139" t="s">
        <v>112</v>
      </c>
      <c r="D29" s="139" t="s">
        <v>33</v>
      </c>
      <c r="E29" s="137">
        <v>41768.980000000003</v>
      </c>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row>
    <row r="30" spans="1:48" s="78" customFormat="1" ht="85.5" customHeight="1" x14ac:dyDescent="0.4">
      <c r="A30" s="139" t="s">
        <v>61</v>
      </c>
      <c r="B30" s="141">
        <v>44817</v>
      </c>
      <c r="C30" s="139" t="s">
        <v>113</v>
      </c>
      <c r="D30" s="139" t="s">
        <v>35</v>
      </c>
      <c r="E30" s="137">
        <v>10795.86</v>
      </c>
      <c r="F30" s="134"/>
      <c r="G30" s="134"/>
      <c r="H30" s="134"/>
      <c r="I30" s="134"/>
      <c r="J30" s="134"/>
      <c r="K30" s="134"/>
      <c r="L30" s="134"/>
      <c r="M30" s="134"/>
      <c r="N30" s="134"/>
      <c r="O30" s="134"/>
      <c r="P30" s="134"/>
      <c r="Q30" s="134"/>
      <c r="R30" s="134"/>
      <c r="S30" s="134"/>
      <c r="T30" s="134"/>
      <c r="U30" s="134"/>
      <c r="V30" s="134"/>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row>
    <row r="31" spans="1:48" s="78" customFormat="1" ht="111" customHeight="1" x14ac:dyDescent="0.4">
      <c r="A31" s="139" t="s">
        <v>62</v>
      </c>
      <c r="B31" s="143">
        <v>44817</v>
      </c>
      <c r="C31" s="139" t="s">
        <v>114</v>
      </c>
      <c r="D31" s="139" t="s">
        <v>42</v>
      </c>
      <c r="E31" s="137">
        <v>41005</v>
      </c>
      <c r="F31" s="134"/>
      <c r="G31" s="134"/>
      <c r="H31" s="134"/>
      <c r="I31" s="134"/>
      <c r="J31" s="134"/>
      <c r="K31" s="134"/>
      <c r="L31" s="134"/>
      <c r="M31" s="134"/>
      <c r="N31" s="134"/>
      <c r="O31" s="134"/>
      <c r="P31" s="134"/>
      <c r="Q31" s="134"/>
      <c r="R31" s="134"/>
      <c r="S31" s="134"/>
      <c r="T31" s="134"/>
      <c r="U31" s="134"/>
      <c r="V31" s="134"/>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row>
    <row r="32" spans="1:48" s="78" customFormat="1" ht="82.5" customHeight="1" x14ac:dyDescent="0.4">
      <c r="A32" s="139" t="s">
        <v>63</v>
      </c>
      <c r="B32" s="143">
        <v>44817</v>
      </c>
      <c r="C32" s="139" t="s">
        <v>115</v>
      </c>
      <c r="D32" s="139" t="s">
        <v>160</v>
      </c>
      <c r="E32" s="137">
        <v>21011.200000000001</v>
      </c>
      <c r="F32" s="134"/>
      <c r="G32" s="134"/>
      <c r="H32" s="134"/>
      <c r="I32" s="134"/>
      <c r="J32" s="134"/>
      <c r="K32" s="134"/>
      <c r="L32" s="134"/>
      <c r="M32" s="134"/>
      <c r="N32" s="134"/>
      <c r="O32" s="134"/>
      <c r="P32" s="134"/>
      <c r="Q32" s="134"/>
      <c r="R32" s="134"/>
      <c r="S32" s="134"/>
      <c r="T32" s="134"/>
      <c r="U32" s="134"/>
      <c r="V32" s="134"/>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row>
    <row r="33" spans="1:48" s="78" customFormat="1" ht="104.25" customHeight="1" x14ac:dyDescent="0.4">
      <c r="A33" s="139" t="s">
        <v>64</v>
      </c>
      <c r="B33" s="143">
        <v>44817</v>
      </c>
      <c r="C33" s="139" t="s">
        <v>116</v>
      </c>
      <c r="D33" s="139" t="s">
        <v>34</v>
      </c>
      <c r="E33" s="137">
        <v>164000</v>
      </c>
      <c r="F33" s="134"/>
      <c r="G33" s="134"/>
      <c r="H33" s="134"/>
      <c r="I33" s="134"/>
      <c r="J33" s="134"/>
      <c r="K33" s="134"/>
      <c r="L33" s="134"/>
      <c r="M33" s="134"/>
      <c r="N33" s="134"/>
      <c r="O33" s="134"/>
      <c r="P33" s="134"/>
      <c r="Q33" s="134"/>
      <c r="R33" s="134"/>
      <c r="S33" s="134"/>
      <c r="T33" s="134"/>
      <c r="U33" s="134"/>
      <c r="V33" s="134"/>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row>
    <row r="34" spans="1:48" s="78" customFormat="1" ht="84.75" customHeight="1" x14ac:dyDescent="0.4">
      <c r="A34" s="140" t="s">
        <v>65</v>
      </c>
      <c r="B34" s="141">
        <v>44818</v>
      </c>
      <c r="C34" s="145" t="s">
        <v>117</v>
      </c>
      <c r="D34" s="139" t="s">
        <v>161</v>
      </c>
      <c r="E34" s="135">
        <v>162722</v>
      </c>
      <c r="F34" s="134"/>
      <c r="G34" s="134"/>
      <c r="H34" s="134"/>
      <c r="I34" s="134"/>
      <c r="J34" s="134"/>
      <c r="K34" s="134"/>
      <c r="L34" s="134"/>
      <c r="M34" s="134"/>
      <c r="N34" s="134"/>
      <c r="O34" s="134"/>
      <c r="P34" s="134"/>
      <c r="Q34" s="134"/>
      <c r="R34" s="134"/>
      <c r="S34" s="134"/>
      <c r="T34" s="134"/>
      <c r="U34" s="134"/>
      <c r="V34" s="134"/>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row>
    <row r="35" spans="1:48" s="78" customFormat="1" ht="104.25" customHeight="1" x14ac:dyDescent="0.4">
      <c r="A35" s="140" t="s">
        <v>66</v>
      </c>
      <c r="B35" s="141">
        <v>44819</v>
      </c>
      <c r="C35" s="145" t="s">
        <v>118</v>
      </c>
      <c r="D35" s="139" t="s">
        <v>162</v>
      </c>
      <c r="E35" s="135">
        <v>16461</v>
      </c>
      <c r="F35" s="134"/>
      <c r="G35" s="134"/>
      <c r="H35" s="134"/>
      <c r="I35" s="134"/>
      <c r="J35" s="134"/>
      <c r="K35" s="134"/>
      <c r="L35" s="134"/>
      <c r="M35" s="134"/>
      <c r="N35" s="134"/>
      <c r="O35" s="134"/>
      <c r="P35" s="134"/>
      <c r="Q35" s="134"/>
      <c r="R35" s="134"/>
      <c r="S35" s="134"/>
      <c r="T35" s="134"/>
      <c r="U35" s="134"/>
      <c r="V35" s="134"/>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row>
    <row r="36" spans="1:48" s="78" customFormat="1" ht="84.75" customHeight="1" x14ac:dyDescent="0.4">
      <c r="A36" s="140" t="s">
        <v>67</v>
      </c>
      <c r="B36" s="141">
        <v>44819</v>
      </c>
      <c r="C36" s="145" t="s">
        <v>119</v>
      </c>
      <c r="D36" s="139" t="s">
        <v>163</v>
      </c>
      <c r="E36" s="135">
        <v>75441.8</v>
      </c>
      <c r="F36" s="134"/>
      <c r="G36" s="134"/>
      <c r="H36" s="134"/>
      <c r="I36" s="134"/>
      <c r="J36" s="134"/>
      <c r="K36" s="134"/>
      <c r="L36" s="134"/>
      <c r="M36" s="134"/>
      <c r="N36" s="134"/>
      <c r="O36" s="134"/>
      <c r="P36" s="134"/>
      <c r="Q36" s="134"/>
      <c r="R36" s="134"/>
      <c r="S36" s="134"/>
      <c r="T36" s="134"/>
      <c r="U36" s="134"/>
      <c r="V36" s="134"/>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row>
    <row r="37" spans="1:48" s="78" customFormat="1" ht="84.75" customHeight="1" x14ac:dyDescent="0.4">
      <c r="A37" s="140" t="s">
        <v>68</v>
      </c>
      <c r="B37" s="141">
        <v>44820</v>
      </c>
      <c r="C37" s="145" t="s">
        <v>120</v>
      </c>
      <c r="D37" s="139" t="s">
        <v>164</v>
      </c>
      <c r="E37" s="135">
        <v>157793.14000000001</v>
      </c>
      <c r="F37" s="134"/>
      <c r="G37" s="134"/>
      <c r="H37" s="134"/>
      <c r="I37" s="134"/>
      <c r="J37" s="134"/>
      <c r="K37" s="134"/>
      <c r="L37" s="134"/>
      <c r="M37" s="134"/>
      <c r="N37" s="134"/>
      <c r="O37" s="134"/>
      <c r="P37" s="134"/>
      <c r="Q37" s="134"/>
      <c r="R37" s="134"/>
      <c r="S37" s="134"/>
      <c r="T37" s="134"/>
      <c r="U37" s="134"/>
      <c r="V37" s="134"/>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row>
    <row r="38" spans="1:48" s="78" customFormat="1" ht="84.75" customHeight="1" x14ac:dyDescent="0.4">
      <c r="A38" s="140" t="s">
        <v>69</v>
      </c>
      <c r="B38" s="141">
        <v>44820</v>
      </c>
      <c r="C38" s="145" t="s">
        <v>121</v>
      </c>
      <c r="D38" s="139" t="s">
        <v>32</v>
      </c>
      <c r="E38" s="135">
        <v>16343</v>
      </c>
      <c r="F38" s="134"/>
      <c r="G38" s="134"/>
      <c r="H38" s="134"/>
      <c r="I38" s="134"/>
      <c r="J38" s="134"/>
      <c r="K38" s="134"/>
      <c r="L38" s="134"/>
      <c r="M38" s="134"/>
      <c r="N38" s="134"/>
      <c r="O38" s="134"/>
      <c r="P38" s="134"/>
      <c r="Q38" s="134"/>
      <c r="R38" s="134"/>
      <c r="S38" s="134"/>
      <c r="T38" s="134"/>
      <c r="U38" s="134"/>
      <c r="V38" s="134"/>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row>
    <row r="39" spans="1:48" s="78" customFormat="1" ht="84.75" customHeight="1" x14ac:dyDescent="0.4">
      <c r="A39" s="140" t="s">
        <v>69</v>
      </c>
      <c r="B39" s="141">
        <v>44820</v>
      </c>
      <c r="C39" s="145" t="s">
        <v>121</v>
      </c>
      <c r="D39" s="139" t="s">
        <v>39</v>
      </c>
      <c r="E39" s="135">
        <v>70800</v>
      </c>
      <c r="F39" s="134"/>
      <c r="G39" s="134"/>
      <c r="H39" s="134"/>
      <c r="I39" s="134"/>
      <c r="J39" s="134"/>
      <c r="K39" s="134"/>
      <c r="L39" s="134"/>
      <c r="M39" s="134"/>
      <c r="N39" s="134"/>
      <c r="O39" s="134"/>
      <c r="P39" s="134"/>
      <c r="Q39" s="134"/>
      <c r="R39" s="134"/>
      <c r="S39" s="134"/>
      <c r="T39" s="134"/>
      <c r="U39" s="134"/>
      <c r="V39" s="134"/>
      <c r="W39" s="79"/>
      <c r="X39" s="79"/>
      <c r="Y39" s="79"/>
      <c r="Z39" s="79"/>
      <c r="AA39" s="79"/>
      <c r="AB39" s="79"/>
      <c r="AC39" s="79"/>
      <c r="AD39" s="79"/>
      <c r="AE39" s="79"/>
      <c r="AF39" s="79"/>
      <c r="AG39" s="79"/>
      <c r="AH39" s="79"/>
      <c r="AI39" s="79"/>
      <c r="AJ39" s="79"/>
      <c r="AK39" s="79"/>
      <c r="AL39" s="79"/>
      <c r="AM39" s="79"/>
      <c r="AN39" s="79"/>
      <c r="AO39" s="79"/>
      <c r="AP39" s="79"/>
      <c r="AQ39" s="79"/>
      <c r="AR39" s="79"/>
      <c r="AS39" s="79"/>
      <c r="AT39" s="79"/>
      <c r="AU39" s="79"/>
      <c r="AV39" s="79"/>
    </row>
    <row r="40" spans="1:48" s="78" customFormat="1" ht="137.25" customHeight="1" x14ac:dyDescent="0.4">
      <c r="A40" s="140" t="s">
        <v>70</v>
      </c>
      <c r="B40" s="141">
        <v>44825</v>
      </c>
      <c r="C40" s="145" t="s">
        <v>122</v>
      </c>
      <c r="D40" s="139" t="s">
        <v>151</v>
      </c>
      <c r="E40" s="135">
        <v>76000</v>
      </c>
      <c r="F40" s="134"/>
      <c r="G40" s="134"/>
      <c r="H40" s="134"/>
      <c r="I40" s="134"/>
      <c r="J40" s="134"/>
      <c r="K40" s="134"/>
      <c r="L40" s="134"/>
      <c r="M40" s="134"/>
      <c r="N40" s="134"/>
      <c r="O40" s="134"/>
      <c r="P40" s="134"/>
      <c r="Q40" s="134"/>
      <c r="R40" s="134"/>
      <c r="S40" s="134"/>
      <c r="T40" s="134"/>
      <c r="U40" s="134"/>
      <c r="V40" s="134"/>
      <c r="W40" s="79"/>
      <c r="X40" s="79"/>
      <c r="Y40" s="79"/>
      <c r="Z40" s="79"/>
      <c r="AA40" s="79"/>
      <c r="AB40" s="79"/>
      <c r="AC40" s="79"/>
      <c r="AD40" s="79"/>
      <c r="AE40" s="79"/>
      <c r="AF40" s="79"/>
      <c r="AG40" s="79"/>
      <c r="AH40" s="79"/>
      <c r="AI40" s="79"/>
      <c r="AJ40" s="79"/>
      <c r="AK40" s="79"/>
      <c r="AL40" s="79"/>
      <c r="AM40" s="79"/>
      <c r="AN40" s="79"/>
      <c r="AO40" s="79"/>
      <c r="AP40" s="79"/>
      <c r="AQ40" s="79"/>
      <c r="AR40" s="79"/>
      <c r="AS40" s="79"/>
      <c r="AT40" s="79"/>
      <c r="AU40" s="79"/>
      <c r="AV40" s="79"/>
    </row>
    <row r="41" spans="1:48" s="78" customFormat="1" ht="55.5" customHeight="1" x14ac:dyDescent="0.4">
      <c r="A41" s="140" t="s">
        <v>71</v>
      </c>
      <c r="B41" s="141">
        <v>44825</v>
      </c>
      <c r="C41" s="145" t="s">
        <v>123</v>
      </c>
      <c r="D41" s="139" t="s">
        <v>165</v>
      </c>
      <c r="E41" s="135">
        <v>152124.10999999999</v>
      </c>
      <c r="F41" s="134"/>
      <c r="G41" s="134"/>
      <c r="H41" s="134"/>
      <c r="I41" s="134"/>
      <c r="J41" s="134"/>
      <c r="K41" s="134"/>
      <c r="L41" s="134"/>
      <c r="M41" s="134"/>
      <c r="N41" s="134"/>
      <c r="O41" s="134"/>
      <c r="P41" s="134"/>
      <c r="Q41" s="134"/>
      <c r="R41" s="134"/>
      <c r="S41" s="134"/>
      <c r="T41" s="134"/>
      <c r="U41" s="134"/>
      <c r="V41" s="134"/>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row>
    <row r="42" spans="1:48" s="78" customFormat="1" ht="57" customHeight="1" x14ac:dyDescent="0.4">
      <c r="A42" s="140" t="s">
        <v>72</v>
      </c>
      <c r="B42" s="141">
        <v>44825</v>
      </c>
      <c r="C42" s="145" t="s">
        <v>124</v>
      </c>
      <c r="D42" s="139" t="s">
        <v>34</v>
      </c>
      <c r="E42" s="135">
        <v>164256</v>
      </c>
      <c r="F42" s="134"/>
      <c r="G42" s="134"/>
      <c r="H42" s="134"/>
      <c r="I42" s="134"/>
      <c r="J42" s="134"/>
      <c r="K42" s="134"/>
      <c r="L42" s="134"/>
      <c r="M42" s="134"/>
      <c r="N42" s="134"/>
      <c r="O42" s="134"/>
      <c r="P42" s="134"/>
      <c r="Q42" s="134"/>
      <c r="R42" s="134"/>
      <c r="S42" s="134"/>
      <c r="T42" s="134"/>
      <c r="U42" s="134"/>
      <c r="V42" s="134"/>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row>
    <row r="43" spans="1:48" s="78" customFormat="1" ht="81" customHeight="1" x14ac:dyDescent="0.4">
      <c r="A43" s="140" t="s">
        <v>73</v>
      </c>
      <c r="B43" s="141">
        <v>44826</v>
      </c>
      <c r="C43" s="145" t="s">
        <v>125</v>
      </c>
      <c r="D43" s="139" t="s">
        <v>166</v>
      </c>
      <c r="E43" s="135">
        <v>90860</v>
      </c>
      <c r="F43" s="134"/>
      <c r="G43" s="134"/>
      <c r="H43" s="134"/>
      <c r="I43" s="134"/>
      <c r="J43" s="134"/>
      <c r="K43" s="134"/>
      <c r="L43" s="134"/>
      <c r="M43" s="134"/>
      <c r="N43" s="134"/>
      <c r="O43" s="134"/>
      <c r="P43" s="134"/>
      <c r="Q43" s="134"/>
      <c r="R43" s="134"/>
      <c r="S43" s="134"/>
      <c r="T43" s="134"/>
      <c r="U43" s="134"/>
      <c r="V43" s="134"/>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row>
    <row r="44" spans="1:48" s="78" customFormat="1" ht="84" customHeight="1" x14ac:dyDescent="0.4">
      <c r="A44" s="140" t="s">
        <v>74</v>
      </c>
      <c r="B44" s="141">
        <v>44826</v>
      </c>
      <c r="C44" s="145" t="s">
        <v>126</v>
      </c>
      <c r="D44" s="139" t="s">
        <v>41</v>
      </c>
      <c r="E44" s="135">
        <v>24142.2</v>
      </c>
      <c r="F44" s="134"/>
      <c r="G44" s="134"/>
      <c r="H44" s="134"/>
      <c r="I44" s="134"/>
      <c r="J44" s="134"/>
      <c r="K44" s="134"/>
      <c r="L44" s="134"/>
      <c r="M44" s="134"/>
      <c r="N44" s="134"/>
      <c r="O44" s="134"/>
      <c r="P44" s="134"/>
      <c r="Q44" s="134"/>
      <c r="R44" s="134"/>
      <c r="S44" s="134"/>
      <c r="T44" s="134"/>
      <c r="U44" s="134"/>
      <c r="V44" s="134"/>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row>
    <row r="45" spans="1:48" s="78" customFormat="1" ht="78.75" customHeight="1" x14ac:dyDescent="0.4">
      <c r="A45" s="140" t="s">
        <v>75</v>
      </c>
      <c r="B45" s="141">
        <v>44827</v>
      </c>
      <c r="C45" s="145" t="s">
        <v>127</v>
      </c>
      <c r="D45" s="139" t="s">
        <v>167</v>
      </c>
      <c r="E45" s="135">
        <v>108290.25</v>
      </c>
      <c r="F45" s="134"/>
      <c r="G45" s="134"/>
      <c r="H45" s="134"/>
      <c r="I45" s="134"/>
      <c r="J45" s="134"/>
      <c r="K45" s="134"/>
      <c r="L45" s="134"/>
      <c r="M45" s="134"/>
      <c r="N45" s="134"/>
      <c r="O45" s="134"/>
      <c r="P45" s="134"/>
      <c r="Q45" s="134"/>
      <c r="R45" s="134"/>
      <c r="S45" s="134"/>
      <c r="T45" s="134"/>
      <c r="U45" s="134"/>
      <c r="V45" s="134"/>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row>
    <row r="46" spans="1:48" s="109" customFormat="1" ht="81.75" customHeight="1" x14ac:dyDescent="0.35">
      <c r="A46" s="140" t="s">
        <v>76</v>
      </c>
      <c r="B46" s="141">
        <v>44827</v>
      </c>
      <c r="C46" s="145" t="s">
        <v>128</v>
      </c>
      <c r="D46" s="139" t="s">
        <v>168</v>
      </c>
      <c r="E46" s="135">
        <v>163801.75</v>
      </c>
      <c r="F46" s="132"/>
      <c r="G46" s="132"/>
      <c r="H46" s="132"/>
      <c r="I46" s="132"/>
      <c r="J46" s="132"/>
      <c r="K46" s="132"/>
      <c r="L46" s="132"/>
      <c r="M46" s="132"/>
      <c r="N46" s="132"/>
      <c r="O46" s="132"/>
      <c r="P46" s="132"/>
      <c r="Q46" s="132"/>
      <c r="R46" s="132"/>
      <c r="S46" s="133"/>
      <c r="T46" s="132"/>
      <c r="U46" s="108"/>
      <c r="V46" s="108"/>
      <c r="W46" s="108"/>
      <c r="X46" s="108"/>
      <c r="Y46" s="108"/>
      <c r="Z46" s="108"/>
      <c r="AA46" s="108"/>
      <c r="AB46" s="108"/>
      <c r="AC46" s="108"/>
      <c r="AD46" s="108"/>
      <c r="AE46" s="108"/>
      <c r="AF46" s="108"/>
      <c r="AG46" s="108"/>
      <c r="AH46" s="108"/>
      <c r="AI46" s="108"/>
      <c r="AJ46" s="108"/>
      <c r="AK46" s="108"/>
      <c r="AL46" s="108"/>
      <c r="AM46" s="108"/>
      <c r="AN46" s="108"/>
      <c r="AO46" s="108"/>
      <c r="AP46" s="108"/>
      <c r="AQ46" s="108"/>
      <c r="AR46" s="108"/>
      <c r="AS46" s="108"/>
      <c r="AT46" s="108"/>
      <c r="AU46" s="108"/>
      <c r="AV46" s="108"/>
    </row>
    <row r="47" spans="1:48" s="109" customFormat="1" ht="114.75" customHeight="1" x14ac:dyDescent="0.35">
      <c r="A47" s="140" t="s">
        <v>77</v>
      </c>
      <c r="B47" s="141">
        <v>44827</v>
      </c>
      <c r="C47" s="145" t="s">
        <v>129</v>
      </c>
      <c r="D47" s="139" t="s">
        <v>169</v>
      </c>
      <c r="E47" s="135">
        <v>132160</v>
      </c>
      <c r="F47" s="123"/>
      <c r="G47" s="123"/>
      <c r="H47" s="123"/>
      <c r="I47" s="123"/>
      <c r="J47" s="123"/>
      <c r="K47" s="123"/>
      <c r="L47" s="123"/>
      <c r="M47" s="123"/>
      <c r="N47" s="123"/>
      <c r="O47" s="123"/>
      <c r="P47" s="123"/>
      <c r="Q47" s="123"/>
      <c r="R47" s="123"/>
      <c r="S47" s="128"/>
      <c r="T47" s="131"/>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row>
    <row r="48" spans="1:48" ht="81" customHeight="1" x14ac:dyDescent="0.35">
      <c r="A48" s="140" t="s">
        <v>78</v>
      </c>
      <c r="B48" s="141">
        <v>44827</v>
      </c>
      <c r="C48" s="145" t="s">
        <v>130</v>
      </c>
      <c r="D48" s="139" t="s">
        <v>170</v>
      </c>
      <c r="E48" s="135">
        <v>59458.559999999998</v>
      </c>
      <c r="F48" s="125"/>
      <c r="G48" s="125"/>
      <c r="H48" s="125"/>
      <c r="I48" s="125"/>
      <c r="J48" s="125"/>
      <c r="K48" s="125"/>
      <c r="L48" s="125"/>
      <c r="M48" s="125"/>
      <c r="N48" s="125"/>
      <c r="O48" s="125"/>
      <c r="P48" s="125"/>
      <c r="Q48" s="125"/>
      <c r="R48" s="125"/>
      <c r="S48" s="129"/>
    </row>
    <row r="49" spans="1:19" ht="57.75" customHeight="1" x14ac:dyDescent="0.35">
      <c r="A49" s="140" t="s">
        <v>79</v>
      </c>
      <c r="B49" s="141">
        <v>44830</v>
      </c>
      <c r="C49" s="145" t="s">
        <v>131</v>
      </c>
      <c r="D49" s="139" t="s">
        <v>157</v>
      </c>
      <c r="E49" s="135">
        <v>65052.15</v>
      </c>
      <c r="F49" s="125"/>
      <c r="G49" s="125"/>
      <c r="H49" s="125"/>
      <c r="I49" s="125"/>
      <c r="J49" s="125"/>
      <c r="K49" s="125"/>
      <c r="L49" s="125"/>
      <c r="M49" s="125"/>
      <c r="N49" s="125"/>
      <c r="O49" s="125"/>
      <c r="P49" s="125"/>
      <c r="Q49" s="125"/>
      <c r="R49" s="125"/>
      <c r="S49" s="129"/>
    </row>
    <row r="50" spans="1:19" ht="79.5" customHeight="1" x14ac:dyDescent="0.35">
      <c r="A50" s="140" t="s">
        <v>80</v>
      </c>
      <c r="B50" s="141">
        <v>44831</v>
      </c>
      <c r="C50" s="145" t="s">
        <v>132</v>
      </c>
      <c r="D50" s="139" t="s">
        <v>171</v>
      </c>
      <c r="E50" s="135">
        <v>125000</v>
      </c>
      <c r="F50" s="125"/>
      <c r="G50" s="125"/>
      <c r="H50" s="125"/>
      <c r="I50" s="125"/>
      <c r="J50" s="125"/>
      <c r="K50" s="125"/>
      <c r="L50" s="125"/>
      <c r="M50" s="125"/>
      <c r="N50" s="125"/>
      <c r="O50" s="125"/>
      <c r="P50" s="125"/>
      <c r="Q50" s="125"/>
      <c r="R50" s="125"/>
      <c r="S50" s="129"/>
    </row>
    <row r="51" spans="1:19" ht="136.5" customHeight="1" x14ac:dyDescent="0.35">
      <c r="A51" s="140" t="s">
        <v>81</v>
      </c>
      <c r="B51" s="141">
        <v>44831</v>
      </c>
      <c r="C51" s="145" t="s">
        <v>133</v>
      </c>
      <c r="D51" s="139" t="s">
        <v>151</v>
      </c>
      <c r="E51" s="135">
        <v>58000</v>
      </c>
      <c r="F51" s="125"/>
      <c r="G51" s="125"/>
      <c r="H51" s="125"/>
      <c r="I51" s="125"/>
      <c r="J51" s="125"/>
      <c r="K51" s="125"/>
      <c r="L51" s="125"/>
      <c r="M51" s="125"/>
      <c r="N51" s="125"/>
      <c r="O51" s="125"/>
      <c r="P51" s="125"/>
      <c r="Q51" s="125"/>
      <c r="R51" s="125"/>
      <c r="S51" s="129"/>
    </row>
    <row r="52" spans="1:19" ht="87" customHeight="1" x14ac:dyDescent="0.35">
      <c r="A52" s="140" t="s">
        <v>82</v>
      </c>
      <c r="B52" s="141">
        <v>44831</v>
      </c>
      <c r="C52" s="145" t="s">
        <v>134</v>
      </c>
      <c r="D52" s="139" t="s">
        <v>172</v>
      </c>
      <c r="E52" s="135">
        <v>125000</v>
      </c>
      <c r="F52" s="125"/>
      <c r="G52" s="125"/>
      <c r="H52" s="125"/>
      <c r="I52" s="125"/>
      <c r="J52" s="125"/>
      <c r="K52" s="125"/>
      <c r="L52" s="125"/>
      <c r="M52" s="125"/>
      <c r="N52" s="125"/>
      <c r="O52" s="125"/>
      <c r="P52" s="125"/>
      <c r="Q52" s="125"/>
      <c r="R52" s="125"/>
      <c r="S52" s="129"/>
    </row>
    <row r="53" spans="1:19" ht="111" customHeight="1" x14ac:dyDescent="0.35">
      <c r="A53" s="140" t="s">
        <v>83</v>
      </c>
      <c r="B53" s="141">
        <v>44832</v>
      </c>
      <c r="C53" s="145" t="s">
        <v>135</v>
      </c>
      <c r="D53" s="139" t="s">
        <v>173</v>
      </c>
      <c r="E53" s="135">
        <v>85000</v>
      </c>
      <c r="F53" s="125"/>
      <c r="G53" s="125"/>
      <c r="H53" s="125"/>
      <c r="I53" s="125"/>
      <c r="J53" s="125"/>
      <c r="K53" s="125"/>
      <c r="L53" s="125"/>
      <c r="M53" s="125"/>
      <c r="N53" s="125"/>
      <c r="O53" s="125"/>
      <c r="P53" s="125"/>
      <c r="Q53" s="125"/>
      <c r="R53" s="125"/>
      <c r="S53" s="129"/>
    </row>
    <row r="54" spans="1:19" ht="89.25" customHeight="1" x14ac:dyDescent="0.35">
      <c r="A54" s="140" t="s">
        <v>84</v>
      </c>
      <c r="B54" s="141">
        <v>44832</v>
      </c>
      <c r="C54" s="145" t="s">
        <v>136</v>
      </c>
      <c r="D54" s="139" t="s">
        <v>40</v>
      </c>
      <c r="E54" s="135">
        <v>125000</v>
      </c>
      <c r="F54" s="125"/>
      <c r="G54" s="125"/>
      <c r="H54" s="125"/>
      <c r="I54" s="125"/>
      <c r="J54" s="125"/>
      <c r="K54" s="125"/>
      <c r="L54" s="125"/>
      <c r="M54" s="125"/>
      <c r="N54" s="125"/>
      <c r="O54" s="125"/>
      <c r="P54" s="125"/>
      <c r="Q54" s="125"/>
      <c r="R54" s="125"/>
      <c r="S54" s="129"/>
    </row>
    <row r="55" spans="1:19" ht="53.25" customHeight="1" x14ac:dyDescent="0.35">
      <c r="A55" s="140" t="s">
        <v>85</v>
      </c>
      <c r="B55" s="127">
        <v>44832</v>
      </c>
      <c r="C55" s="145" t="s">
        <v>137</v>
      </c>
      <c r="D55" s="139" t="s">
        <v>174</v>
      </c>
      <c r="E55" s="135">
        <v>10671.33</v>
      </c>
      <c r="F55" s="125"/>
      <c r="G55" s="125"/>
      <c r="H55" s="125"/>
      <c r="I55" s="125"/>
      <c r="J55" s="125"/>
      <c r="K55" s="125"/>
      <c r="L55" s="125"/>
      <c r="M55" s="125"/>
      <c r="N55" s="125"/>
      <c r="O55" s="125"/>
      <c r="P55" s="125"/>
      <c r="Q55" s="125"/>
      <c r="R55" s="125"/>
      <c r="S55" s="129"/>
    </row>
    <row r="56" spans="1:19" ht="60" customHeight="1" x14ac:dyDescent="0.35">
      <c r="A56" s="140" t="s">
        <v>86</v>
      </c>
      <c r="B56" s="141">
        <v>44832</v>
      </c>
      <c r="C56" s="145" t="s">
        <v>138</v>
      </c>
      <c r="D56" s="139" t="s">
        <v>41</v>
      </c>
      <c r="E56" s="135">
        <v>14160</v>
      </c>
      <c r="F56" s="125"/>
      <c r="G56" s="125"/>
      <c r="H56" s="125"/>
      <c r="I56" s="125"/>
      <c r="J56" s="125"/>
      <c r="K56" s="125"/>
      <c r="L56" s="125"/>
      <c r="M56" s="125"/>
      <c r="N56" s="125"/>
      <c r="O56" s="125"/>
      <c r="P56" s="125"/>
      <c r="Q56" s="125"/>
      <c r="R56" s="125"/>
      <c r="S56" s="129"/>
    </row>
    <row r="57" spans="1:19" ht="107.25" customHeight="1" x14ac:dyDescent="0.35">
      <c r="A57" s="140" t="s">
        <v>87</v>
      </c>
      <c r="B57" s="141">
        <v>44833</v>
      </c>
      <c r="C57" s="145" t="s">
        <v>139</v>
      </c>
      <c r="D57" s="139" t="s">
        <v>175</v>
      </c>
      <c r="E57" s="135">
        <v>156803.88</v>
      </c>
      <c r="F57" s="125"/>
      <c r="G57" s="125"/>
      <c r="H57" s="125"/>
      <c r="I57" s="125"/>
      <c r="J57" s="125"/>
      <c r="K57" s="125"/>
      <c r="L57" s="125"/>
      <c r="M57" s="125"/>
      <c r="N57" s="125"/>
      <c r="O57" s="125"/>
      <c r="P57" s="125"/>
      <c r="Q57" s="125"/>
      <c r="R57" s="125"/>
      <c r="S57" s="129"/>
    </row>
    <row r="58" spans="1:19" ht="111.75" customHeight="1" x14ac:dyDescent="0.35">
      <c r="A58" s="140" t="s">
        <v>88</v>
      </c>
      <c r="B58" s="141">
        <v>44833</v>
      </c>
      <c r="C58" s="145" t="s">
        <v>140</v>
      </c>
      <c r="D58" s="139" t="s">
        <v>176</v>
      </c>
      <c r="E58" s="135">
        <v>67147.899999999994</v>
      </c>
      <c r="F58" s="125"/>
      <c r="G58" s="125"/>
      <c r="H58" s="125"/>
      <c r="I58" s="125"/>
      <c r="J58" s="125"/>
      <c r="K58" s="125"/>
      <c r="L58" s="125"/>
      <c r="M58" s="125"/>
      <c r="N58" s="125"/>
      <c r="O58" s="125"/>
      <c r="P58" s="125"/>
      <c r="Q58" s="125"/>
      <c r="R58" s="125"/>
      <c r="S58" s="129"/>
    </row>
    <row r="59" spans="1:19" ht="112.5" customHeight="1" x14ac:dyDescent="0.35">
      <c r="A59" s="140" t="s">
        <v>89</v>
      </c>
      <c r="B59" s="141">
        <v>44834</v>
      </c>
      <c r="C59" s="145" t="s">
        <v>141</v>
      </c>
      <c r="D59" s="139" t="s">
        <v>177</v>
      </c>
      <c r="E59" s="135">
        <v>41687.81</v>
      </c>
      <c r="F59" s="125"/>
      <c r="G59" s="125"/>
      <c r="H59" s="125"/>
      <c r="I59" s="125"/>
      <c r="J59" s="125"/>
      <c r="K59" s="125"/>
      <c r="L59" s="125"/>
      <c r="M59" s="125"/>
      <c r="N59" s="125"/>
      <c r="O59" s="125"/>
      <c r="P59" s="125"/>
      <c r="Q59" s="125"/>
      <c r="R59" s="125"/>
      <c r="S59" s="129"/>
    </row>
    <row r="60" spans="1:19" ht="106.5" customHeight="1" x14ac:dyDescent="0.35">
      <c r="A60" s="140" t="s">
        <v>90</v>
      </c>
      <c r="B60" s="141">
        <v>44834</v>
      </c>
      <c r="C60" s="145" t="s">
        <v>142</v>
      </c>
      <c r="D60" s="139" t="s">
        <v>161</v>
      </c>
      <c r="E60" s="135">
        <v>109327</v>
      </c>
      <c r="F60" s="125"/>
      <c r="G60" s="125"/>
      <c r="H60" s="125"/>
      <c r="I60" s="125"/>
      <c r="J60" s="125"/>
      <c r="K60" s="125"/>
      <c r="L60" s="125"/>
      <c r="M60" s="125"/>
      <c r="N60" s="125"/>
      <c r="O60" s="125"/>
      <c r="P60" s="125"/>
      <c r="Q60" s="125"/>
      <c r="R60" s="125"/>
      <c r="S60" s="129"/>
    </row>
    <row r="61" spans="1:19" ht="107.25" customHeight="1" x14ac:dyDescent="0.35">
      <c r="A61" s="140" t="s">
        <v>91</v>
      </c>
      <c r="B61" s="141">
        <v>44834</v>
      </c>
      <c r="C61" s="145" t="s">
        <v>143</v>
      </c>
      <c r="D61" s="139" t="s">
        <v>42</v>
      </c>
      <c r="E61" s="135">
        <v>111628</v>
      </c>
      <c r="F61" s="125"/>
      <c r="G61" s="125"/>
      <c r="H61" s="125"/>
      <c r="I61" s="125"/>
      <c r="J61" s="125"/>
      <c r="K61" s="125"/>
      <c r="L61" s="125"/>
      <c r="M61" s="125"/>
      <c r="N61" s="125"/>
      <c r="O61" s="125"/>
      <c r="P61" s="125"/>
      <c r="Q61" s="125"/>
      <c r="R61" s="125"/>
      <c r="S61" s="129"/>
    </row>
    <row r="62" spans="1:19" ht="84.75" customHeight="1" x14ac:dyDescent="0.35">
      <c r="A62" s="140" t="s">
        <v>92</v>
      </c>
      <c r="B62" s="141">
        <v>44834</v>
      </c>
      <c r="C62" s="145" t="s">
        <v>144</v>
      </c>
      <c r="D62" s="139" t="s">
        <v>178</v>
      </c>
      <c r="E62" s="135">
        <v>121958.9</v>
      </c>
      <c r="F62" s="125"/>
      <c r="G62" s="125"/>
      <c r="H62" s="125"/>
      <c r="I62" s="125"/>
      <c r="J62" s="125"/>
      <c r="K62" s="125"/>
      <c r="L62" s="125"/>
      <c r="M62" s="125"/>
      <c r="N62" s="125"/>
      <c r="O62" s="125"/>
      <c r="P62" s="125"/>
      <c r="Q62" s="125"/>
      <c r="R62" s="125"/>
      <c r="S62" s="129"/>
    </row>
    <row r="63" spans="1:19" ht="135" customHeight="1" x14ac:dyDescent="0.35">
      <c r="A63" s="140" t="s">
        <v>93</v>
      </c>
      <c r="B63" s="141">
        <v>44834</v>
      </c>
      <c r="C63" s="145" t="s">
        <v>145</v>
      </c>
      <c r="D63" s="139" t="s">
        <v>179</v>
      </c>
      <c r="E63" s="135">
        <v>154500</v>
      </c>
      <c r="F63" s="125"/>
      <c r="G63" s="125"/>
      <c r="H63" s="125"/>
      <c r="I63" s="125"/>
      <c r="J63" s="125"/>
      <c r="K63" s="125"/>
      <c r="L63" s="125"/>
      <c r="M63" s="125"/>
      <c r="N63" s="125"/>
      <c r="O63" s="125"/>
      <c r="P63" s="125"/>
      <c r="Q63" s="125"/>
      <c r="R63" s="125"/>
      <c r="S63" s="129"/>
    </row>
    <row r="64" spans="1:19" ht="90.75" customHeight="1" x14ac:dyDescent="0.35">
      <c r="A64" s="140" t="s">
        <v>94</v>
      </c>
      <c r="B64" s="141">
        <v>44834</v>
      </c>
      <c r="C64" s="145" t="s">
        <v>146</v>
      </c>
      <c r="D64" s="139" t="s">
        <v>173</v>
      </c>
      <c r="E64" s="135">
        <v>92000</v>
      </c>
      <c r="F64" s="125"/>
      <c r="G64" s="125"/>
      <c r="H64" s="125"/>
      <c r="I64" s="125"/>
      <c r="J64" s="125"/>
      <c r="K64" s="125"/>
      <c r="L64" s="125"/>
      <c r="M64" s="125"/>
      <c r="N64" s="125"/>
      <c r="O64" s="125"/>
      <c r="P64" s="125"/>
      <c r="Q64" s="125"/>
      <c r="R64" s="125"/>
      <c r="S64" s="129"/>
    </row>
    <row r="65" spans="1:19" ht="82.5" customHeight="1" x14ac:dyDescent="0.35">
      <c r="A65" s="140" t="s">
        <v>95</v>
      </c>
      <c r="B65" s="141">
        <v>44834</v>
      </c>
      <c r="C65" s="145" t="s">
        <v>147</v>
      </c>
      <c r="D65" s="139" t="s">
        <v>180</v>
      </c>
      <c r="E65" s="135">
        <v>164000</v>
      </c>
      <c r="F65" s="125"/>
      <c r="G65" s="125"/>
      <c r="H65" s="125"/>
      <c r="I65" s="125"/>
      <c r="J65" s="125"/>
      <c r="K65" s="125"/>
      <c r="L65" s="125"/>
      <c r="M65" s="125"/>
      <c r="N65" s="125"/>
      <c r="O65" s="125"/>
      <c r="P65" s="125"/>
      <c r="Q65" s="125"/>
      <c r="R65" s="125"/>
      <c r="S65" s="129"/>
    </row>
    <row r="66" spans="1:19" ht="112.5" customHeight="1" x14ac:dyDescent="0.35">
      <c r="A66" s="140" t="s">
        <v>96</v>
      </c>
      <c r="B66" s="141">
        <v>44834</v>
      </c>
      <c r="C66" s="145" t="s">
        <v>148</v>
      </c>
      <c r="D66" s="139" t="s">
        <v>181</v>
      </c>
      <c r="E66" s="135">
        <v>105846</v>
      </c>
      <c r="F66" s="125"/>
      <c r="G66" s="125"/>
      <c r="H66" s="125"/>
      <c r="I66" s="125"/>
      <c r="J66" s="125"/>
      <c r="K66" s="125"/>
      <c r="L66" s="125"/>
      <c r="M66" s="125"/>
      <c r="N66" s="125"/>
      <c r="O66" s="125"/>
      <c r="P66" s="125"/>
      <c r="Q66" s="125"/>
      <c r="R66" s="125"/>
      <c r="S66" s="129"/>
    </row>
    <row r="67" spans="1:19" ht="81.75" customHeight="1" x14ac:dyDescent="0.4">
      <c r="A67" s="146"/>
      <c r="B67" s="147"/>
      <c r="C67" s="148"/>
      <c r="D67" s="149" t="s">
        <v>8</v>
      </c>
      <c r="E67" s="150">
        <f>SUM(E14:E66)</f>
        <v>4670693.6500000004</v>
      </c>
      <c r="F67" s="125"/>
      <c r="G67" s="125"/>
      <c r="H67" s="125"/>
      <c r="I67" s="125"/>
      <c r="J67" s="125"/>
      <c r="K67" s="125"/>
      <c r="L67" s="125"/>
      <c r="M67" s="125"/>
      <c r="N67" s="125"/>
      <c r="O67" s="125"/>
      <c r="P67" s="125"/>
      <c r="Q67" s="125"/>
      <c r="R67" s="125"/>
      <c r="S67" s="129"/>
    </row>
    <row r="68" spans="1:19" ht="29.25" customHeight="1" x14ac:dyDescent="0.25">
      <c r="A68" s="124" t="s">
        <v>11</v>
      </c>
      <c r="B68" s="124"/>
      <c r="F68" s="125"/>
      <c r="G68" s="125"/>
      <c r="H68" s="125"/>
      <c r="I68" s="125"/>
      <c r="J68" s="125"/>
      <c r="K68" s="125"/>
      <c r="L68" s="125"/>
      <c r="M68" s="125"/>
      <c r="N68" s="125"/>
      <c r="O68" s="125"/>
      <c r="P68" s="125"/>
      <c r="Q68" s="125"/>
      <c r="R68" s="125"/>
      <c r="S68" s="129"/>
    </row>
    <row r="69" spans="1:19" x14ac:dyDescent="0.35">
      <c r="A69" s="25" t="s">
        <v>7</v>
      </c>
      <c r="F69" s="125"/>
      <c r="G69" s="125"/>
      <c r="H69" s="125"/>
      <c r="I69" s="125"/>
      <c r="J69" s="125"/>
      <c r="K69" s="125"/>
      <c r="L69" s="125"/>
      <c r="M69" s="125"/>
      <c r="N69" s="125"/>
      <c r="O69" s="125"/>
      <c r="P69" s="125"/>
      <c r="Q69" s="125"/>
      <c r="R69" s="125"/>
      <c r="S69" s="129"/>
    </row>
    <row r="70" spans="1:19" ht="21.75" thickBot="1" x14ac:dyDescent="0.3">
      <c r="F70" s="125"/>
      <c r="G70" s="125"/>
      <c r="H70" s="125"/>
      <c r="I70" s="125"/>
      <c r="J70" s="125"/>
      <c r="K70" s="125"/>
      <c r="L70" s="125"/>
      <c r="M70" s="125"/>
      <c r="N70" s="125"/>
      <c r="O70" s="125"/>
      <c r="P70" s="125"/>
      <c r="Q70" s="125"/>
      <c r="R70" s="125"/>
      <c r="S70" s="129"/>
    </row>
    <row r="71" spans="1:19" s="98" customFormat="1" ht="22.5" customHeight="1" thickBot="1" x14ac:dyDescent="0.4">
      <c r="A71" s="33"/>
      <c r="B71" s="13"/>
      <c r="C71" s="4"/>
      <c r="D71" s="45"/>
      <c r="E71" s="40"/>
      <c r="F71" s="130"/>
      <c r="G71" s="130"/>
      <c r="H71" s="130"/>
      <c r="I71" s="130"/>
      <c r="J71" s="130"/>
      <c r="K71" s="130"/>
      <c r="L71" s="130"/>
      <c r="M71" s="130"/>
      <c r="N71" s="130"/>
      <c r="O71" s="130"/>
      <c r="P71" s="130"/>
      <c r="Q71" s="130"/>
      <c r="R71" s="130"/>
      <c r="S71" s="126"/>
    </row>
  </sheetData>
  <pageMargins left="0.25" right="0.25" top="0.75" bottom="0.75" header="0.3" footer="0.3"/>
  <pageSetup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K821"/>
  <sheetViews>
    <sheetView topLeftCell="B4" zoomScale="78" zoomScaleNormal="78" workbookViewId="0">
      <selection activeCell="E6" sqref="E6:E11"/>
    </sheetView>
  </sheetViews>
  <sheetFormatPr baseColWidth="10" defaultRowHeight="15" x14ac:dyDescent="0.25"/>
  <cols>
    <col min="1" max="1" width="45.5703125" customWidth="1"/>
    <col min="2" max="2" width="14.85546875" style="63" customWidth="1"/>
    <col min="3" max="3" width="113.42578125" style="30" customWidth="1"/>
    <col min="4" max="4" width="65.42578125" style="51" customWidth="1"/>
    <col min="5" max="5" width="21.5703125" style="1" bestFit="1" customWidth="1"/>
    <col min="6" max="6" width="16" customWidth="1"/>
  </cols>
  <sheetData>
    <row r="2" spans="1:37" ht="21" x14ac:dyDescent="0.35">
      <c r="A2" s="26"/>
      <c r="B2" s="27"/>
      <c r="C2" s="42" t="s">
        <v>5</v>
      </c>
      <c r="D2" s="26"/>
      <c r="E2" s="29"/>
    </row>
    <row r="3" spans="1:37" ht="42" x14ac:dyDescent="0.35">
      <c r="A3" s="7"/>
      <c r="B3" s="17"/>
      <c r="C3" s="52" t="s">
        <v>12</v>
      </c>
      <c r="D3" s="53"/>
      <c r="E3" s="54"/>
    </row>
    <row r="4" spans="1:37" s="56" customFormat="1" ht="40.5" customHeight="1" x14ac:dyDescent="0.25">
      <c r="A4" s="57" t="s">
        <v>3</v>
      </c>
      <c r="B4" s="58" t="s">
        <v>4</v>
      </c>
      <c r="C4" s="59" t="s">
        <v>2</v>
      </c>
      <c r="D4" s="60" t="s">
        <v>0</v>
      </c>
      <c r="E4" s="61" t="s">
        <v>1</v>
      </c>
    </row>
    <row r="5" spans="1:37" s="67" customFormat="1" ht="26.25" customHeight="1" x14ac:dyDescent="0.25">
      <c r="A5" s="73" t="s">
        <v>3</v>
      </c>
      <c r="B5" s="74" t="s">
        <v>4</v>
      </c>
      <c r="C5" s="75" t="s">
        <v>2</v>
      </c>
      <c r="D5" s="76" t="s">
        <v>0</v>
      </c>
      <c r="E5" s="77" t="s">
        <v>1</v>
      </c>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row>
    <row r="6" spans="1:37" s="118" customFormat="1" ht="28.5" customHeight="1" x14ac:dyDescent="0.2">
      <c r="A6" s="31" t="s">
        <v>13</v>
      </c>
      <c r="B6" s="107">
        <v>44232.708716747686</v>
      </c>
      <c r="C6" s="31" t="s">
        <v>19</v>
      </c>
      <c r="D6" s="110" t="s">
        <v>29</v>
      </c>
      <c r="E6" s="116">
        <v>4374000</v>
      </c>
      <c r="F6" s="31" t="s">
        <v>25</v>
      </c>
      <c r="G6" s="117"/>
      <c r="H6" s="117"/>
      <c r="I6" s="117"/>
      <c r="J6" s="117"/>
      <c r="K6" s="117"/>
      <c r="L6" s="117"/>
      <c r="M6" s="117"/>
      <c r="N6" s="117"/>
      <c r="O6" s="117"/>
      <c r="P6" s="117"/>
      <c r="Q6" s="117"/>
      <c r="R6" s="117"/>
      <c r="S6" s="117"/>
      <c r="T6" s="117"/>
      <c r="U6" s="117"/>
      <c r="V6" s="117"/>
      <c r="W6" s="117"/>
      <c r="X6" s="117"/>
      <c r="Y6" s="117"/>
      <c r="Z6" s="117"/>
      <c r="AA6" s="117"/>
      <c r="AB6" s="117"/>
      <c r="AC6" s="117"/>
      <c r="AD6" s="117"/>
      <c r="AE6" s="117"/>
      <c r="AF6" s="117"/>
      <c r="AG6" s="117"/>
      <c r="AH6" s="117"/>
      <c r="AI6" s="117"/>
      <c r="AJ6" s="117"/>
      <c r="AK6" s="117"/>
    </row>
    <row r="7" spans="1:37" s="120" customFormat="1" ht="51.75" customHeight="1" x14ac:dyDescent="0.25">
      <c r="A7" s="31" t="s">
        <v>14</v>
      </c>
      <c r="B7" s="107">
        <v>44235.729211574071</v>
      </c>
      <c r="C7" s="31" t="s">
        <v>20</v>
      </c>
      <c r="D7" s="110" t="s">
        <v>30</v>
      </c>
      <c r="E7" s="116">
        <v>4125000</v>
      </c>
      <c r="F7" s="31" t="s">
        <v>26</v>
      </c>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row>
    <row r="8" spans="1:37" s="122" customFormat="1" ht="30" x14ac:dyDescent="0.25">
      <c r="A8" s="32" t="s">
        <v>18</v>
      </c>
      <c r="B8" s="106">
        <v>44251.708645682869</v>
      </c>
      <c r="C8" s="32" t="s">
        <v>24</v>
      </c>
      <c r="D8" s="32"/>
      <c r="E8" s="32"/>
      <c r="F8" s="32" t="s">
        <v>28</v>
      </c>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row>
    <row r="9" spans="1:37" s="120" customFormat="1" ht="24.75" customHeight="1" x14ac:dyDescent="0.25">
      <c r="A9" s="31" t="s">
        <v>15</v>
      </c>
      <c r="B9" s="107">
        <v>44239.416669479164</v>
      </c>
      <c r="C9" s="31" t="s">
        <v>21</v>
      </c>
      <c r="D9" s="31" t="s">
        <v>27</v>
      </c>
      <c r="E9" s="31">
        <v>325000</v>
      </c>
      <c r="F9" s="31" t="s">
        <v>25</v>
      </c>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row>
    <row r="10" spans="1:37" s="122" customFormat="1" ht="42" customHeight="1" x14ac:dyDescent="0.25">
      <c r="A10" s="32" t="s">
        <v>16</v>
      </c>
      <c r="B10" s="106">
        <v>44246.666682060182</v>
      </c>
      <c r="C10" s="32" t="s">
        <v>22</v>
      </c>
      <c r="D10" s="32"/>
      <c r="E10" s="32"/>
      <c r="F10" s="32" t="s">
        <v>26</v>
      </c>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row>
    <row r="11" spans="1:37" s="122" customFormat="1" ht="46.5" customHeight="1" x14ac:dyDescent="0.25">
      <c r="A11" s="32" t="s">
        <v>17</v>
      </c>
      <c r="B11" s="106">
        <v>44250.479238425927</v>
      </c>
      <c r="C11" s="32" t="s">
        <v>23</v>
      </c>
      <c r="D11" s="32"/>
      <c r="E11" s="32"/>
      <c r="F11" s="32" t="s">
        <v>26</v>
      </c>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row>
    <row r="12" spans="1:37" s="96" customFormat="1" ht="39" customHeight="1" x14ac:dyDescent="0.3">
      <c r="A12" s="100"/>
      <c r="B12" s="102"/>
      <c r="C12" s="100"/>
      <c r="D12" s="100"/>
      <c r="E12" s="104"/>
      <c r="F12" s="97"/>
      <c r="G12" s="97"/>
      <c r="H12" s="97"/>
      <c r="I12" s="97"/>
      <c r="J12" s="97"/>
      <c r="K12" s="97"/>
      <c r="L12" s="97"/>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row>
    <row r="13" spans="1:37" s="96" customFormat="1" ht="18.75" x14ac:dyDescent="0.3">
      <c r="A13" s="101"/>
      <c r="B13" s="103"/>
      <c r="C13" s="101"/>
      <c r="D13" s="101"/>
      <c r="E13" s="105"/>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row>
    <row r="14" spans="1:37" s="96" customFormat="1" ht="45.75" customHeight="1" x14ac:dyDescent="0.3">
      <c r="A14" s="100"/>
      <c r="B14" s="102"/>
      <c r="C14" s="100"/>
      <c r="D14" s="100"/>
      <c r="E14" s="104"/>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row>
    <row r="15" spans="1:37" s="96" customFormat="1" ht="42.75" customHeight="1" x14ac:dyDescent="0.3">
      <c r="A15" s="101"/>
      <c r="B15" s="103"/>
      <c r="C15" s="101"/>
      <c r="D15" s="101"/>
      <c r="E15" s="105"/>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7"/>
      <c r="AI15" s="97"/>
      <c r="AJ15" s="97"/>
      <c r="AK15" s="97"/>
    </row>
    <row r="16" spans="1:37" s="96" customFormat="1" ht="25.5" customHeight="1" x14ac:dyDescent="0.3">
      <c r="A16" s="100"/>
      <c r="B16" s="102"/>
      <c r="C16" s="100"/>
      <c r="D16" s="100"/>
      <c r="E16" s="104"/>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row>
    <row r="17" spans="1:37" s="96" customFormat="1" ht="21.75" customHeight="1" x14ac:dyDescent="0.3">
      <c r="A17" s="101"/>
      <c r="B17" s="103"/>
      <c r="C17" s="101"/>
      <c r="D17" s="101"/>
      <c r="E17" s="105"/>
      <c r="F17" s="97"/>
      <c r="G17" s="97"/>
      <c r="H17" s="97"/>
      <c r="I17" s="97"/>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row>
    <row r="18" spans="1:37" s="96" customFormat="1" ht="18.75" x14ac:dyDescent="0.3">
      <c r="A18" s="100"/>
      <c r="B18" s="102"/>
      <c r="C18" s="100"/>
      <c r="D18" s="100"/>
      <c r="E18" s="104"/>
      <c r="F18" s="97"/>
      <c r="G18" s="97"/>
      <c r="H18" s="97"/>
      <c r="I18" s="97"/>
      <c r="J18" s="97"/>
      <c r="K18" s="97"/>
      <c r="L18" s="97"/>
      <c r="M18" s="97"/>
      <c r="N18" s="97"/>
      <c r="O18" s="97"/>
      <c r="P18" s="97"/>
      <c r="Q18" s="97"/>
      <c r="R18" s="97"/>
      <c r="S18" s="97"/>
      <c r="T18" s="97"/>
      <c r="U18" s="97"/>
      <c r="V18" s="97"/>
      <c r="W18" s="97"/>
      <c r="X18" s="97"/>
      <c r="Y18" s="97"/>
      <c r="Z18" s="97"/>
      <c r="AA18" s="97"/>
      <c r="AB18" s="97"/>
      <c r="AC18" s="97"/>
      <c r="AD18" s="97"/>
      <c r="AE18" s="97"/>
      <c r="AF18" s="97"/>
      <c r="AG18" s="97"/>
      <c r="AH18" s="97"/>
      <c r="AI18" s="97"/>
      <c r="AJ18" s="97"/>
      <c r="AK18" s="97"/>
    </row>
    <row r="19" spans="1:37" s="67" customFormat="1" ht="46.5" customHeight="1" x14ac:dyDescent="0.25">
      <c r="A19" s="101"/>
      <c r="B19" s="103"/>
      <c r="C19" s="101"/>
      <c r="D19" s="101"/>
      <c r="E19" s="105"/>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68"/>
      <c r="AF19" s="68"/>
      <c r="AG19" s="68"/>
      <c r="AH19" s="68"/>
      <c r="AI19" s="68"/>
      <c r="AJ19" s="68"/>
      <c r="AK19" s="68"/>
    </row>
    <row r="20" spans="1:37" s="67" customFormat="1" ht="24" customHeight="1" x14ac:dyDescent="0.25">
      <c r="A20" s="100"/>
      <c r="B20" s="102"/>
      <c r="C20" s="100"/>
      <c r="D20" s="100"/>
      <c r="E20" s="104"/>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row>
    <row r="21" spans="1:37" s="67" customFormat="1" ht="28.5" customHeight="1" x14ac:dyDescent="0.25">
      <c r="A21" s="101"/>
      <c r="B21" s="103"/>
      <c r="C21" s="101"/>
      <c r="D21" s="101"/>
      <c r="E21" s="105"/>
      <c r="F21" s="68"/>
      <c r="G21" s="68"/>
      <c r="H21" s="68"/>
      <c r="I21" s="68"/>
      <c r="J21" s="68"/>
      <c r="K21" s="68"/>
      <c r="L21" s="68"/>
      <c r="M21" s="68"/>
      <c r="N21" s="68"/>
      <c r="O21" s="68"/>
      <c r="P21" s="68"/>
      <c r="Q21" s="68"/>
      <c r="R21" s="68"/>
      <c r="S21" s="68"/>
      <c r="T21" s="68"/>
      <c r="U21" s="68"/>
      <c r="V21" s="68"/>
      <c r="W21" s="68"/>
      <c r="X21" s="68"/>
      <c r="Y21" s="68"/>
      <c r="Z21" s="68"/>
      <c r="AA21" s="68"/>
      <c r="AB21" s="68"/>
      <c r="AC21" s="68"/>
      <c r="AD21" s="68"/>
      <c r="AE21" s="68"/>
      <c r="AF21" s="68"/>
      <c r="AG21" s="68"/>
      <c r="AH21" s="68"/>
      <c r="AI21" s="68"/>
      <c r="AJ21" s="68"/>
      <c r="AK21" s="68"/>
    </row>
    <row r="22" spans="1:37" s="69" customFormat="1" ht="40.5" customHeight="1" x14ac:dyDescent="0.25">
      <c r="A22" s="100"/>
      <c r="B22" s="102"/>
      <c r="C22" s="100"/>
      <c r="D22" s="100"/>
      <c r="E22" s="104"/>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s="71" customFormat="1" ht="25.5" customHeight="1" x14ac:dyDescent="0.25">
      <c r="A23" s="101"/>
      <c r="B23" s="103"/>
      <c r="C23" s="101"/>
      <c r="D23" s="101"/>
      <c r="E23" s="105"/>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row>
    <row r="24" spans="1:37" s="69" customFormat="1" ht="24.75" customHeight="1" x14ac:dyDescent="0.25">
      <c r="A24" s="100"/>
      <c r="B24" s="102"/>
      <c r="C24" s="100"/>
      <c r="D24" s="100"/>
      <c r="E24" s="104"/>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s="69" customFormat="1" ht="29.25" customHeight="1" x14ac:dyDescent="0.25">
      <c r="A25" s="101"/>
      <c r="B25" s="103"/>
      <c r="C25" s="101"/>
      <c r="D25" s="101"/>
      <c r="E25" s="105"/>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s="65" customFormat="1" ht="28.5" customHeight="1" x14ac:dyDescent="0.3">
      <c r="A26" s="100"/>
      <c r="B26" s="102"/>
      <c r="C26" s="100"/>
      <c r="D26" s="100"/>
      <c r="E26" s="104"/>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row>
    <row r="27" spans="1:37" s="65" customFormat="1" ht="36" customHeight="1" x14ac:dyDescent="0.3">
      <c r="A27" s="101"/>
      <c r="B27" s="103"/>
      <c r="C27" s="101"/>
      <c r="D27" s="101"/>
      <c r="E27" s="105"/>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row>
    <row r="28" spans="1:37" s="71" customFormat="1" ht="23.25" customHeight="1" x14ac:dyDescent="0.25">
      <c r="A28" s="100"/>
      <c r="B28" s="102"/>
      <c r="C28" s="100"/>
      <c r="D28" s="100"/>
      <c r="E28" s="104"/>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row>
    <row r="29" spans="1:37" s="69" customFormat="1" ht="49.5" customHeight="1" thickBot="1" x14ac:dyDescent="0.3">
      <c r="A29" s="101"/>
      <c r="B29" s="103"/>
      <c r="C29" s="101"/>
      <c r="D29" s="101"/>
      <c r="E29" s="105"/>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s="91" customFormat="1" ht="49.5" customHeight="1" thickBot="1" x14ac:dyDescent="0.3">
      <c r="A30" s="100"/>
      <c r="B30" s="102"/>
      <c r="C30" s="100"/>
      <c r="D30" s="100"/>
      <c r="E30" s="104"/>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row>
    <row r="31" spans="1:37" s="93" customFormat="1" ht="22.5" customHeight="1" x14ac:dyDescent="0.25">
      <c r="A31" s="101"/>
      <c r="B31" s="103"/>
      <c r="C31" s="101"/>
      <c r="D31" s="101"/>
      <c r="E31" s="105"/>
    </row>
    <row r="32" spans="1:37" s="93" customFormat="1" ht="18" x14ac:dyDescent="0.25">
      <c r="A32" s="100"/>
      <c r="B32" s="102"/>
      <c r="C32" s="100"/>
      <c r="D32" s="100"/>
      <c r="E32" s="104"/>
    </row>
    <row r="33" spans="1:37" s="94" customFormat="1" ht="21.75" customHeight="1" x14ac:dyDescent="0.3">
      <c r="A33" s="101"/>
      <c r="B33" s="103"/>
      <c r="C33" s="101"/>
      <c r="D33" s="101"/>
      <c r="E33" s="10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row>
    <row r="34" spans="1:37" s="94" customFormat="1" ht="18.75" x14ac:dyDescent="0.3">
      <c r="A34" s="100"/>
      <c r="B34" s="102"/>
      <c r="C34" s="100"/>
      <c r="D34" s="100"/>
      <c r="E34" s="104"/>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row>
    <row r="35" spans="1:37" s="96" customFormat="1" ht="44.25" customHeight="1" x14ac:dyDescent="0.3">
      <c r="A35" s="101"/>
      <c r="B35" s="103"/>
      <c r="C35" s="101"/>
      <c r="D35" s="101"/>
      <c r="E35" s="105"/>
    </row>
    <row r="811" spans="1:5" s="62" customFormat="1" ht="16.5" thickBot="1" x14ac:dyDescent="0.3">
      <c r="A811" s="80"/>
      <c r="B811" s="82"/>
      <c r="C811" s="32"/>
      <c r="D811" s="84"/>
      <c r="E811" s="85"/>
    </row>
    <row r="812" spans="1:5" s="55" customFormat="1" ht="18.75" thickBot="1" x14ac:dyDescent="0.3">
      <c r="A812" s="81"/>
      <c r="B812" s="83"/>
      <c r="C812" s="31"/>
      <c r="D812" s="88"/>
      <c r="E812" s="89"/>
    </row>
    <row r="813" spans="1:5" ht="15.75" x14ac:dyDescent="0.25">
      <c r="A813" s="80"/>
      <c r="B813" s="82"/>
      <c r="C813" s="32"/>
      <c r="D813" s="88"/>
      <c r="E813" s="90"/>
    </row>
    <row r="814" spans="1:5" ht="15.75" x14ac:dyDescent="0.25">
      <c r="A814" s="81"/>
      <c r="B814" s="83"/>
      <c r="C814" s="31"/>
      <c r="D814" s="86"/>
      <c r="E814" s="99"/>
    </row>
    <row r="815" spans="1:5" x14ac:dyDescent="0.25">
      <c r="A815" s="81"/>
      <c r="B815" s="83"/>
      <c r="C815" s="31"/>
      <c r="D815" s="86"/>
      <c r="E815" s="87"/>
    </row>
    <row r="816" spans="1:5" ht="20.25" x14ac:dyDescent="0.25">
      <c r="A816" s="21"/>
      <c r="B816" s="22"/>
      <c r="C816" s="43"/>
      <c r="D816" s="50"/>
      <c r="E816" s="23"/>
    </row>
    <row r="817" spans="1:5" ht="20.25" x14ac:dyDescent="0.25">
      <c r="A817" s="21"/>
      <c r="B817" s="22"/>
      <c r="C817" s="43"/>
      <c r="D817" s="50"/>
      <c r="E817" s="23"/>
    </row>
    <row r="818" spans="1:5" ht="21" x14ac:dyDescent="0.35">
      <c r="A818" s="26"/>
      <c r="B818" s="13"/>
      <c r="C818" s="44"/>
      <c r="D818" s="28"/>
      <c r="E818" s="29"/>
    </row>
    <row r="819" spans="1:5" ht="21" x14ac:dyDescent="0.35">
      <c r="A819" s="24" t="s">
        <v>9</v>
      </c>
      <c r="B819" s="13"/>
      <c r="C819" s="42"/>
      <c r="D819" s="28"/>
      <c r="E819" s="29"/>
    </row>
    <row r="820" spans="1:5" ht="21" x14ac:dyDescent="0.35">
      <c r="A820" s="25" t="s">
        <v>6</v>
      </c>
      <c r="B820" s="13"/>
      <c r="C820" s="42"/>
      <c r="D820" s="28"/>
      <c r="E820" s="29"/>
    </row>
    <row r="821" spans="1:5" ht="21" x14ac:dyDescent="0.35">
      <c r="A821" s="24" t="s">
        <v>7</v>
      </c>
      <c r="B821" s="13"/>
      <c r="C821" s="42"/>
      <c r="D821" s="28"/>
      <c r="E821" s="29"/>
    </row>
  </sheetData>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SEPTIEMBRE</vt:lpstr>
      <vt:lpstr>OTROS</vt:lpstr>
      <vt:lpstr>OTROS!Área_de_impresión</vt:lpstr>
      <vt:lpstr>SEPTIEMBRE!Área_de_impresión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Liliana Martinez</cp:lastModifiedBy>
  <cp:lastPrinted>2022-10-10T16:32:03Z</cp:lastPrinted>
  <dcterms:created xsi:type="dcterms:W3CDTF">2017-04-07T14:44:35Z</dcterms:created>
  <dcterms:modified xsi:type="dcterms:W3CDTF">2022-10-10T16:32:29Z</dcterms:modified>
</cp:coreProperties>
</file>